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Enero/"/>
    </mc:Choice>
  </mc:AlternateContent>
  <xr:revisionPtr revIDLastSave="0" documentId="8_{514C47E5-4220-4A18-A2B7-E32E648051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'!$A$1:$F$125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3" l="1"/>
  <c r="F82" i="3"/>
  <c r="F81" i="3"/>
  <c r="F80" i="3" s="1"/>
  <c r="F79" i="3"/>
  <c r="F78" i="3"/>
  <c r="F76" i="3"/>
  <c r="F75" i="3"/>
  <c r="F74" i="3"/>
  <c r="F73" i="3"/>
  <c r="F71" i="3"/>
  <c r="F70" i="3"/>
  <c r="F69" i="3"/>
  <c r="F68" i="3"/>
  <c r="F67" i="3"/>
  <c r="F66" i="3"/>
  <c r="F65" i="3"/>
  <c r="F64" i="3"/>
  <c r="F63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4" i="3"/>
  <c r="F23" i="3"/>
  <c r="F22" i="3"/>
  <c r="F21" i="3"/>
  <c r="F77" i="3" l="1"/>
  <c r="F46" i="3" l="1"/>
  <c r="F72" i="3"/>
  <c r="F20" i="3"/>
  <c r="C72" i="3" l="1"/>
  <c r="C62" i="3"/>
  <c r="C46" i="3"/>
  <c r="C36" i="3"/>
  <c r="C26" i="3"/>
  <c r="C20" i="3"/>
  <c r="C19" i="3" l="1"/>
  <c r="C84" i="3" s="1"/>
  <c r="E80" i="3" l="1"/>
  <c r="E46" i="3"/>
  <c r="E36" i="3"/>
  <c r="F36" i="3" s="1"/>
  <c r="E26" i="3"/>
  <c r="F26" i="3" s="1"/>
  <c r="E20" i="3"/>
  <c r="E54" i="3"/>
  <c r="F54" i="3" s="1"/>
  <c r="E62" i="3"/>
  <c r="F62" i="3" s="1"/>
  <c r="E72" i="3"/>
  <c r="E77" i="3"/>
  <c r="F84" i="3" l="1"/>
  <c r="E19" i="3"/>
  <c r="F19" i="3"/>
  <c r="D99" i="3"/>
  <c r="C99" i="3" l="1"/>
  <c r="E84" i="3" l="1"/>
  <c r="E99" i="3" s="1"/>
  <c r="F99" i="3" l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<sst xmlns="http://schemas.openxmlformats.org/spreadsheetml/2006/main" count="98" uniqueCount="98">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</sst>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" fontId="0" fillId="0" borderId="22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1" fillId="0" borderId="19" xfId="1" applyNumberFormat="1" applyFont="1" applyBorder="1"/>
    <xf numFmtId="4" fontId="0" fillId="0" borderId="2" xfId="1" applyNumberFormat="1" applyFont="1" applyBorder="1"/>
    <xf numFmtId="4" fontId="0" fillId="0" borderId="4" xfId="1" applyNumberFormat="1" applyFont="1" applyBorder="1"/>
    <xf numFmtId="4" fontId="1" fillId="0" borderId="25" xfId="1" applyNumberFormat="1" applyFont="1" applyBorder="1"/>
    <xf numFmtId="4" fontId="1" fillId="0" borderId="2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117475</xdr:rowOff>
    </xdr:from>
    <xdr:to>
      <xdr:col>5</xdr:col>
      <xdr:colOff>762001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" y="117475"/>
          <a:ext cx="92392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142875</xdr:colOff>
      <xdr:row>106</xdr:row>
      <xdr:rowOff>142875</xdr:rowOff>
    </xdr:from>
    <xdr:to>
      <xdr:col>5</xdr:col>
      <xdr:colOff>9525</xdr:colOff>
      <xdr:row>124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260675"/>
          <a:ext cx="8343900" cy="332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topLeftCell="A82" zoomScaleNormal="100" workbookViewId="0">
      <selection activeCell="H85" sqref="H85"/>
    </sheetView>
  </sheetViews>
  <sheetFormatPr baseColWidth="10" defaultColWidth="9.140625" defaultRowHeight="15" x14ac:dyDescent="0.25"/>
  <cols>
    <col min="1" max="1" width="40" customWidth="1"/>
    <col min="2" max="2" width="8.7109375" bestFit="1" customWidth="1"/>
    <col min="3" max="3" width="31.140625" bestFit="1" customWidth="1"/>
    <col min="4" max="4" width="20.28515625" customWidth="1"/>
    <col min="5" max="5" width="26.5703125" bestFit="1" customWidth="1"/>
    <col min="6" max="6" width="28.28515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9" t="s">
        <v>0</v>
      </c>
      <c r="B11" s="89"/>
      <c r="C11" s="89"/>
      <c r="D11" s="89"/>
      <c r="E11" s="89"/>
      <c r="F11" s="89"/>
      <c r="H11" s="1"/>
    </row>
    <row r="12" spans="1:8" ht="18.75" x14ac:dyDescent="0.25">
      <c r="A12" s="89" t="s">
        <v>80</v>
      </c>
      <c r="B12" s="89"/>
      <c r="C12" s="89"/>
      <c r="D12" s="89"/>
      <c r="E12" s="89"/>
      <c r="F12" s="89"/>
      <c r="H12" s="2"/>
    </row>
    <row r="13" spans="1:8" ht="18.75" x14ac:dyDescent="0.25">
      <c r="A13" s="89" t="s">
        <v>97</v>
      </c>
      <c r="B13" s="89"/>
      <c r="C13" s="89"/>
      <c r="D13" s="89"/>
      <c r="E13" s="89"/>
      <c r="F13" s="89"/>
      <c r="H13" s="2"/>
    </row>
    <row r="14" spans="1:8" ht="15.75" x14ac:dyDescent="0.25">
      <c r="A14" s="90" t="s">
        <v>81</v>
      </c>
      <c r="B14" s="90"/>
      <c r="C14" s="90"/>
      <c r="D14" s="90"/>
      <c r="E14" s="90"/>
      <c r="F14" s="90"/>
      <c r="H14" s="2"/>
    </row>
    <row r="15" spans="1:8" x14ac:dyDescent="0.25">
      <c r="A15" s="91" t="s">
        <v>1</v>
      </c>
      <c r="B15" s="91"/>
      <c r="C15" s="91"/>
      <c r="D15" s="91"/>
      <c r="E15" s="91"/>
      <c r="F15" s="91"/>
      <c r="H15" s="2"/>
    </row>
    <row r="16" spans="1:8" ht="15" customHeight="1" x14ac:dyDescent="0.25">
      <c r="A16" s="13"/>
      <c r="B16" s="13"/>
      <c r="C16" s="13"/>
      <c r="D16" s="13"/>
      <c r="E16" s="88" t="s">
        <v>95</v>
      </c>
      <c r="F16" s="13"/>
      <c r="H16" s="2"/>
    </row>
    <row r="17" spans="1:19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6" t="s">
        <v>84</v>
      </c>
      <c r="R17" s="5"/>
      <c r="S17" s="5"/>
    </row>
    <row r="18" spans="1:19" ht="16.5" thickBot="1" x14ac:dyDescent="0.3">
      <c r="A18" s="17"/>
      <c r="B18" s="18"/>
      <c r="C18" s="60"/>
      <c r="D18" s="60"/>
      <c r="E18" s="53"/>
      <c r="F18" s="5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F19" si="0">+E20+E26+E36+E46+E62+E72</f>
        <v>12475179.949999999</v>
      </c>
      <c r="F19" s="62">
        <f t="shared" si="0"/>
        <v>12475179.949999999</v>
      </c>
      <c r="G19" s="5"/>
      <c r="J19" s="4"/>
    </row>
    <row r="20" spans="1:19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F20" si="1">SUM(E21:E25)</f>
        <v>11500800</v>
      </c>
      <c r="F20" s="65">
        <f t="shared" si="1"/>
        <v>11500800</v>
      </c>
      <c r="H20" s="11"/>
      <c r="J20" s="4"/>
    </row>
    <row r="21" spans="1:19" x14ac:dyDescent="0.25">
      <c r="A21" s="21" t="s">
        <v>4</v>
      </c>
      <c r="B21" s="33"/>
      <c r="C21" s="51">
        <v>135209000</v>
      </c>
      <c r="D21" s="36"/>
      <c r="E21" s="63">
        <v>9866500</v>
      </c>
      <c r="F21" s="55">
        <f t="shared" ref="F21:F45" si="2">SUM(E21:E21)</f>
        <v>9866500</v>
      </c>
    </row>
    <row r="22" spans="1:19" x14ac:dyDescent="0.25">
      <c r="A22" s="21" t="s">
        <v>5</v>
      </c>
      <c r="C22" s="49">
        <v>27956000</v>
      </c>
      <c r="D22" s="54"/>
      <c r="E22" s="56">
        <v>153233.32999999999</v>
      </c>
      <c r="F22" s="55">
        <f t="shared" si="2"/>
        <v>153233.32999999999</v>
      </c>
    </row>
    <row r="23" spans="1:19" ht="18.75" customHeight="1" x14ac:dyDescent="0.25">
      <c r="A23" s="23" t="s">
        <v>6</v>
      </c>
      <c r="C23" s="49">
        <v>0</v>
      </c>
      <c r="D23" s="54"/>
      <c r="E23" s="56">
        <v>0</v>
      </c>
      <c r="F23" s="55">
        <f t="shared" si="2"/>
        <v>0</v>
      </c>
    </row>
    <row r="24" spans="1:19" s="12" customFormat="1" ht="18" customHeight="1" x14ac:dyDescent="0.25">
      <c r="A24" s="24" t="s">
        <v>7</v>
      </c>
      <c r="C24" s="49">
        <v>135000</v>
      </c>
      <c r="D24" s="57"/>
      <c r="E24" s="56"/>
      <c r="F24" s="55">
        <f t="shared" si="2"/>
        <v>0</v>
      </c>
    </row>
    <row r="25" spans="1:19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55">
        <f t="shared" si="2"/>
        <v>1481066.67</v>
      </c>
    </row>
    <row r="26" spans="1:19" ht="15.75" thickBot="1" x14ac:dyDescent="0.3">
      <c r="A26" s="20" t="s">
        <v>9</v>
      </c>
      <c r="B26" s="22"/>
      <c r="C26" s="50">
        <f>SUM(C27:C35)</f>
        <v>47260359</v>
      </c>
      <c r="D26" s="67"/>
      <c r="E26" s="67">
        <f t="shared" ref="E26" si="3">SUM(E27:E35)</f>
        <v>974379.95</v>
      </c>
      <c r="F26" s="83">
        <f t="shared" si="2"/>
        <v>974379.95</v>
      </c>
      <c r="H26" s="11"/>
    </row>
    <row r="27" spans="1:19" x14ac:dyDescent="0.25">
      <c r="A27" s="21" t="s">
        <v>10</v>
      </c>
      <c r="B27" s="22"/>
      <c r="C27" s="51">
        <v>8613000</v>
      </c>
      <c r="D27" s="36"/>
      <c r="E27" s="38">
        <v>587208.77</v>
      </c>
      <c r="F27" s="55">
        <f t="shared" si="2"/>
        <v>587208.77</v>
      </c>
    </row>
    <row r="28" spans="1:19" x14ac:dyDescent="0.25">
      <c r="A28" s="23" t="s">
        <v>11</v>
      </c>
      <c r="B28" s="22"/>
      <c r="C28" s="49">
        <v>4635072</v>
      </c>
      <c r="D28" s="54"/>
      <c r="E28" s="56">
        <v>0</v>
      </c>
      <c r="F28" s="55">
        <f t="shared" si="2"/>
        <v>0</v>
      </c>
    </row>
    <row r="29" spans="1:19" x14ac:dyDescent="0.25">
      <c r="A29" s="21" t="s">
        <v>12</v>
      </c>
      <c r="B29" s="22"/>
      <c r="C29" s="49">
        <v>3943348</v>
      </c>
      <c r="D29" s="54"/>
      <c r="E29" s="56">
        <v>66600</v>
      </c>
      <c r="F29" s="55">
        <f t="shared" si="2"/>
        <v>66600</v>
      </c>
    </row>
    <row r="30" spans="1:19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5">
        <f t="shared" si="2"/>
        <v>0</v>
      </c>
    </row>
    <row r="31" spans="1:19" x14ac:dyDescent="0.25">
      <c r="A31" s="21" t="s">
        <v>14</v>
      </c>
      <c r="B31" s="22"/>
      <c r="C31" s="49">
        <v>4625272</v>
      </c>
      <c r="D31" s="54"/>
      <c r="E31" s="56"/>
      <c r="F31" s="55">
        <f t="shared" si="2"/>
        <v>0</v>
      </c>
    </row>
    <row r="32" spans="1:19" x14ac:dyDescent="0.25">
      <c r="A32" s="21" t="s">
        <v>15</v>
      </c>
      <c r="B32" s="22"/>
      <c r="C32" s="49">
        <v>2850000</v>
      </c>
      <c r="D32" s="54"/>
      <c r="E32" s="56">
        <v>74492</v>
      </c>
      <c r="F32" s="55">
        <f t="shared" si="2"/>
        <v>74492</v>
      </c>
    </row>
    <row r="33" spans="1:8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5">
        <f t="shared" si="2"/>
        <v>15000</v>
      </c>
    </row>
    <row r="34" spans="1:8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5">
        <f t="shared" si="2"/>
        <v>231079.18</v>
      </c>
    </row>
    <row r="35" spans="1:8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84">
        <f t="shared" si="2"/>
        <v>0</v>
      </c>
    </row>
    <row r="36" spans="1:8" ht="15.75" thickBot="1" x14ac:dyDescent="0.3">
      <c r="A36" s="20" t="s">
        <v>19</v>
      </c>
      <c r="B36" s="22"/>
      <c r="C36" s="50">
        <f t="shared" ref="C36:E36" si="4">SUM(C37:C45)</f>
        <v>19037479</v>
      </c>
      <c r="D36" s="67"/>
      <c r="E36" s="67">
        <f t="shared" si="4"/>
        <v>0</v>
      </c>
      <c r="F36" s="86">
        <f t="shared" si="2"/>
        <v>0</v>
      </c>
    </row>
    <row r="37" spans="1:8" x14ac:dyDescent="0.25">
      <c r="A37" s="23" t="s">
        <v>20</v>
      </c>
      <c r="B37" s="22"/>
      <c r="C37" s="51">
        <v>1630000</v>
      </c>
      <c r="D37" s="36"/>
      <c r="E37" s="38">
        <v>0</v>
      </c>
      <c r="F37" s="85">
        <f t="shared" si="2"/>
        <v>0</v>
      </c>
    </row>
    <row r="38" spans="1:8" x14ac:dyDescent="0.25">
      <c r="A38" s="21" t="s">
        <v>21</v>
      </c>
      <c r="B38" s="22"/>
      <c r="C38" s="49">
        <v>400000</v>
      </c>
      <c r="D38" s="54"/>
      <c r="E38" s="56">
        <v>0</v>
      </c>
      <c r="F38" s="55">
        <f t="shared" si="2"/>
        <v>0</v>
      </c>
    </row>
    <row r="39" spans="1:8" x14ac:dyDescent="0.25">
      <c r="A39" s="23" t="s">
        <v>22</v>
      </c>
      <c r="B39" s="22"/>
      <c r="C39" s="49">
        <v>386000</v>
      </c>
      <c r="D39" s="54"/>
      <c r="E39" s="56">
        <v>0</v>
      </c>
      <c r="F39" s="55">
        <f t="shared" si="2"/>
        <v>0</v>
      </c>
    </row>
    <row r="40" spans="1:8" x14ac:dyDescent="0.25">
      <c r="A40" s="21" t="s">
        <v>23</v>
      </c>
      <c r="B40" s="22"/>
      <c r="C40" s="49">
        <v>100000</v>
      </c>
      <c r="D40" s="54"/>
      <c r="E40" s="56">
        <v>0</v>
      </c>
      <c r="F40" s="55">
        <f t="shared" si="2"/>
        <v>0</v>
      </c>
    </row>
    <row r="41" spans="1:8" x14ac:dyDescent="0.25">
      <c r="A41" s="23" t="s">
        <v>24</v>
      </c>
      <c r="B41" s="22"/>
      <c r="C41" s="49">
        <v>484000</v>
      </c>
      <c r="D41" s="54"/>
      <c r="E41" s="56">
        <v>0</v>
      </c>
      <c r="F41" s="55">
        <f t="shared" si="2"/>
        <v>0</v>
      </c>
    </row>
    <row r="42" spans="1:8" ht="30" x14ac:dyDescent="0.25">
      <c r="A42" s="34" t="s">
        <v>25</v>
      </c>
      <c r="B42" s="35"/>
      <c r="C42" s="49">
        <v>132000</v>
      </c>
      <c r="D42" s="54"/>
      <c r="E42" s="56">
        <v>0</v>
      </c>
      <c r="F42" s="55">
        <f t="shared" si="2"/>
        <v>0</v>
      </c>
      <c r="H42" s="11"/>
    </row>
    <row r="43" spans="1:8" ht="30" x14ac:dyDescent="0.25">
      <c r="A43" s="40" t="s">
        <v>26</v>
      </c>
      <c r="B43" s="41"/>
      <c r="C43" s="49">
        <v>6614979</v>
      </c>
      <c r="D43" s="54"/>
      <c r="E43" s="56">
        <v>0</v>
      </c>
      <c r="F43" s="55">
        <f t="shared" si="2"/>
        <v>0</v>
      </c>
      <c r="G43" s="11"/>
    </row>
    <row r="44" spans="1:8" ht="45" x14ac:dyDescent="0.25">
      <c r="A44" s="21" t="s">
        <v>27</v>
      </c>
      <c r="B44" s="22"/>
      <c r="C44" s="49">
        <v>0</v>
      </c>
      <c r="D44" s="54"/>
      <c r="E44" s="56">
        <v>0</v>
      </c>
      <c r="F44" s="55">
        <f t="shared" si="2"/>
        <v>0</v>
      </c>
    </row>
    <row r="45" spans="1:8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55">
        <f t="shared" si="2"/>
        <v>0</v>
      </c>
    </row>
    <row r="46" spans="1:8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" si="5">SUM(F47:F53)</f>
        <v>0</v>
      </c>
    </row>
    <row r="47" spans="1:8" ht="30" x14ac:dyDescent="0.25">
      <c r="A47" s="21" t="s">
        <v>30</v>
      </c>
      <c r="B47" s="22"/>
      <c r="C47" s="51">
        <v>1408500</v>
      </c>
      <c r="D47" s="36"/>
      <c r="E47" s="38">
        <v>0</v>
      </c>
      <c r="F47" s="55">
        <f t="shared" ref="F47:F71" si="6">SUM(E47:E47)</f>
        <v>0</v>
      </c>
    </row>
    <row r="48" spans="1:8" ht="30" x14ac:dyDescent="0.25">
      <c r="A48" s="21" t="s">
        <v>31</v>
      </c>
      <c r="B48" s="22"/>
      <c r="C48" s="49"/>
      <c r="D48" s="56"/>
      <c r="E48" s="56">
        <v>0</v>
      </c>
      <c r="F48" s="55">
        <f t="shared" si="6"/>
        <v>0</v>
      </c>
    </row>
    <row r="49" spans="1:9" ht="30" x14ac:dyDescent="0.25">
      <c r="A49" s="21" t="s">
        <v>32</v>
      </c>
      <c r="B49" s="22"/>
      <c r="C49" s="49"/>
      <c r="D49" s="56"/>
      <c r="E49" s="56">
        <v>0</v>
      </c>
      <c r="F49" s="55">
        <f t="shared" si="6"/>
        <v>0</v>
      </c>
    </row>
    <row r="50" spans="1:9" ht="30" x14ac:dyDescent="0.25">
      <c r="A50" s="21" t="s">
        <v>33</v>
      </c>
      <c r="B50" s="22"/>
      <c r="C50" s="49"/>
      <c r="D50" s="56"/>
      <c r="E50" s="56">
        <v>0</v>
      </c>
      <c r="F50" s="55">
        <f t="shared" si="6"/>
        <v>0</v>
      </c>
    </row>
    <row r="51" spans="1:9" ht="30" x14ac:dyDescent="0.25">
      <c r="A51" s="21" t="s">
        <v>34</v>
      </c>
      <c r="B51" s="22"/>
      <c r="C51" s="49"/>
      <c r="D51" s="56"/>
      <c r="E51" s="56">
        <v>0</v>
      </c>
      <c r="F51" s="55">
        <f t="shared" si="6"/>
        <v>0</v>
      </c>
    </row>
    <row r="52" spans="1:9" ht="30" x14ac:dyDescent="0.25">
      <c r="A52" s="21" t="s">
        <v>35</v>
      </c>
      <c r="B52" s="22"/>
      <c r="C52" s="49"/>
      <c r="D52" s="56"/>
      <c r="E52" s="56">
        <v>0</v>
      </c>
      <c r="F52" s="55">
        <f t="shared" si="6"/>
        <v>0</v>
      </c>
    </row>
    <row r="53" spans="1:9" ht="30.75" thickBot="1" x14ac:dyDescent="0.3">
      <c r="A53" s="21" t="s">
        <v>36</v>
      </c>
      <c r="B53" s="22"/>
      <c r="C53" s="66"/>
      <c r="D53" s="7"/>
      <c r="E53" s="7">
        <v>0</v>
      </c>
      <c r="F53" s="55">
        <f t="shared" si="6"/>
        <v>0</v>
      </c>
    </row>
    <row r="54" spans="1:9" ht="15.75" thickBot="1" x14ac:dyDescent="0.3">
      <c r="A54" s="20" t="s">
        <v>37</v>
      </c>
      <c r="B54" s="22"/>
      <c r="C54" s="52"/>
      <c r="D54" s="67"/>
      <c r="E54" s="67">
        <f t="shared" ref="E54" si="7">SUM(E55:E61)</f>
        <v>0</v>
      </c>
      <c r="F54" s="83">
        <f t="shared" si="6"/>
        <v>0</v>
      </c>
    </row>
    <row r="55" spans="1:9" ht="30" x14ac:dyDescent="0.25">
      <c r="A55" s="21" t="s">
        <v>38</v>
      </c>
      <c r="B55" s="22"/>
      <c r="C55" s="51"/>
      <c r="D55" s="38"/>
      <c r="E55" s="38">
        <v>0</v>
      </c>
      <c r="F55" s="55">
        <f t="shared" si="6"/>
        <v>0</v>
      </c>
    </row>
    <row r="56" spans="1:9" ht="30" x14ac:dyDescent="0.25">
      <c r="A56" s="21" t="s">
        <v>39</v>
      </c>
      <c r="B56" s="22"/>
      <c r="C56" s="49"/>
      <c r="D56" s="56"/>
      <c r="E56" s="56">
        <v>0</v>
      </c>
      <c r="F56" s="55">
        <f t="shared" si="6"/>
        <v>0</v>
      </c>
    </row>
    <row r="57" spans="1:9" ht="30" x14ac:dyDescent="0.25">
      <c r="A57" s="21" t="s">
        <v>40</v>
      </c>
      <c r="B57" s="22"/>
      <c r="C57" s="49"/>
      <c r="D57" s="56"/>
      <c r="E57" s="56">
        <v>0</v>
      </c>
      <c r="F57" s="55">
        <f t="shared" si="6"/>
        <v>0</v>
      </c>
    </row>
    <row r="58" spans="1:9" ht="30" x14ac:dyDescent="0.25">
      <c r="A58" s="34" t="s">
        <v>41</v>
      </c>
      <c r="B58" s="35"/>
      <c r="C58" s="49"/>
      <c r="D58" s="56"/>
      <c r="E58" s="56">
        <v>0</v>
      </c>
      <c r="F58" s="55">
        <f t="shared" si="6"/>
        <v>0</v>
      </c>
    </row>
    <row r="59" spans="1:9" ht="30" x14ac:dyDescent="0.25">
      <c r="A59" s="40" t="s">
        <v>42</v>
      </c>
      <c r="B59" s="41"/>
      <c r="C59" s="49"/>
      <c r="D59" s="56"/>
      <c r="E59" s="56">
        <v>0</v>
      </c>
      <c r="F59" s="55">
        <f t="shared" si="6"/>
        <v>0</v>
      </c>
    </row>
    <row r="60" spans="1:9" ht="30" x14ac:dyDescent="0.25">
      <c r="A60" s="21" t="s">
        <v>43</v>
      </c>
      <c r="B60" s="22"/>
      <c r="C60" s="49"/>
      <c r="D60" s="56"/>
      <c r="E60" s="56">
        <v>0</v>
      </c>
      <c r="F60" s="55">
        <f t="shared" si="6"/>
        <v>0</v>
      </c>
    </row>
    <row r="61" spans="1:9" ht="30.75" thickBot="1" x14ac:dyDescent="0.3">
      <c r="A61" s="21" t="s">
        <v>44</v>
      </c>
      <c r="B61" s="22"/>
      <c r="C61" s="66"/>
      <c r="D61" s="7"/>
      <c r="E61" s="7">
        <v>0</v>
      </c>
      <c r="F61" s="55">
        <f t="shared" si="6"/>
        <v>0</v>
      </c>
    </row>
    <row r="62" spans="1:9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" si="8">SUM(E63:E71)</f>
        <v>0</v>
      </c>
      <c r="F62" s="83">
        <f t="shared" si="6"/>
        <v>0</v>
      </c>
      <c r="I62" s="11"/>
    </row>
    <row r="63" spans="1:9" x14ac:dyDescent="0.25">
      <c r="A63" s="21" t="s">
        <v>46</v>
      </c>
      <c r="B63" s="22"/>
      <c r="C63" s="66">
        <v>469800</v>
      </c>
      <c r="D63" s="33"/>
      <c r="E63" s="7">
        <v>0</v>
      </c>
      <c r="F63" s="55">
        <f t="shared" si="6"/>
        <v>0</v>
      </c>
    </row>
    <row r="64" spans="1:9" ht="30" x14ac:dyDescent="0.25">
      <c r="A64" s="21" t="s">
        <v>47</v>
      </c>
      <c r="B64" s="22"/>
      <c r="C64" s="49">
        <v>938434</v>
      </c>
      <c r="D64" s="54"/>
      <c r="E64" s="56">
        <v>0</v>
      </c>
      <c r="F64" s="55">
        <f t="shared" si="6"/>
        <v>0</v>
      </c>
    </row>
    <row r="65" spans="1:9" ht="30" x14ac:dyDescent="0.25">
      <c r="A65" s="21" t="s">
        <v>48</v>
      </c>
      <c r="B65" s="22"/>
      <c r="C65" s="49">
        <v>60000</v>
      </c>
      <c r="D65" s="56"/>
      <c r="E65" s="56">
        <v>0</v>
      </c>
      <c r="F65" s="55">
        <f t="shared" si="6"/>
        <v>0</v>
      </c>
    </row>
    <row r="66" spans="1:9" ht="30" x14ac:dyDescent="0.25">
      <c r="A66" s="21" t="s">
        <v>49</v>
      </c>
      <c r="B66" s="22"/>
      <c r="C66" s="49">
        <v>0</v>
      </c>
      <c r="D66" s="56"/>
      <c r="E66" s="56">
        <v>0</v>
      </c>
      <c r="F66" s="55">
        <f t="shared" si="6"/>
        <v>0</v>
      </c>
    </row>
    <row r="67" spans="1:9" ht="30" x14ac:dyDescent="0.25">
      <c r="A67" s="21" t="s">
        <v>50</v>
      </c>
      <c r="B67" s="22"/>
      <c r="C67" s="49">
        <v>0</v>
      </c>
      <c r="D67" s="56"/>
      <c r="E67" s="56">
        <v>0</v>
      </c>
      <c r="F67" s="55">
        <f t="shared" si="6"/>
        <v>0</v>
      </c>
    </row>
    <row r="68" spans="1:9" ht="22.5" customHeight="1" x14ac:dyDescent="0.25">
      <c r="A68" s="21" t="s">
        <v>51</v>
      </c>
      <c r="B68" s="22"/>
      <c r="C68" s="49"/>
      <c r="D68" s="56"/>
      <c r="E68" s="56">
        <v>0</v>
      </c>
      <c r="F68" s="55">
        <f t="shared" si="6"/>
        <v>0</v>
      </c>
    </row>
    <row r="69" spans="1:9" ht="19.5" customHeight="1" x14ac:dyDescent="0.25">
      <c r="A69" s="21" t="s">
        <v>52</v>
      </c>
      <c r="B69" s="22"/>
      <c r="C69" s="49"/>
      <c r="D69" s="56"/>
      <c r="E69" s="56">
        <v>0</v>
      </c>
      <c r="F69" s="55">
        <f t="shared" si="6"/>
        <v>0</v>
      </c>
    </row>
    <row r="70" spans="1:9" x14ac:dyDescent="0.25">
      <c r="A70" s="21" t="s">
        <v>53</v>
      </c>
      <c r="B70" s="22"/>
      <c r="C70" s="49">
        <v>0</v>
      </c>
      <c r="D70" s="56"/>
      <c r="E70" s="56">
        <v>0</v>
      </c>
      <c r="F70" s="55">
        <f t="shared" si="6"/>
        <v>0</v>
      </c>
    </row>
    <row r="71" spans="1:9" ht="35.25" customHeight="1" thickBot="1" x14ac:dyDescent="0.3">
      <c r="A71" s="21" t="s">
        <v>54</v>
      </c>
      <c r="B71" s="22"/>
      <c r="C71" s="66"/>
      <c r="D71" s="7"/>
      <c r="E71" s="7">
        <v>0</v>
      </c>
      <c r="F71" s="55">
        <f t="shared" si="6"/>
        <v>0</v>
      </c>
    </row>
    <row r="72" spans="1:9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9">SUM(E73:E76)</f>
        <v>0</v>
      </c>
      <c r="F72" s="67">
        <f t="shared" ref="F72" si="10">SUM(F73:F76)</f>
        <v>0</v>
      </c>
    </row>
    <row r="73" spans="1:9" x14ac:dyDescent="0.25">
      <c r="A73" s="21" t="s">
        <v>56</v>
      </c>
      <c r="B73" s="22"/>
      <c r="C73" s="51">
        <v>0</v>
      </c>
      <c r="D73" s="38"/>
      <c r="E73" s="38">
        <v>0</v>
      </c>
      <c r="F73" s="55">
        <f>SUM(E73:E73)</f>
        <v>0</v>
      </c>
    </row>
    <row r="74" spans="1:9" x14ac:dyDescent="0.25">
      <c r="A74" s="21" t="s">
        <v>57</v>
      </c>
      <c r="B74" s="22"/>
      <c r="C74" s="49"/>
      <c r="D74" s="56"/>
      <c r="E74" s="56">
        <v>0</v>
      </c>
      <c r="F74" s="55">
        <f>SUM(E74:E74)</f>
        <v>0</v>
      </c>
    </row>
    <row r="75" spans="1:9" x14ac:dyDescent="0.25">
      <c r="A75" s="44" t="s">
        <v>58</v>
      </c>
      <c r="B75" s="35"/>
      <c r="C75" s="51"/>
      <c r="D75" s="38"/>
      <c r="E75" s="38">
        <v>0</v>
      </c>
      <c r="F75" s="55">
        <f>SUM(E75:E75)</f>
        <v>0</v>
      </c>
      <c r="H75" s="11"/>
    </row>
    <row r="76" spans="1:9" ht="45.75" thickBot="1" x14ac:dyDescent="0.3">
      <c r="A76" s="40" t="s">
        <v>59</v>
      </c>
      <c r="B76" s="41"/>
      <c r="C76" s="58"/>
      <c r="D76" s="43"/>
      <c r="E76" s="43">
        <v>0</v>
      </c>
      <c r="F76" s="55">
        <f>SUM(E76:E76)</f>
        <v>0</v>
      </c>
      <c r="I76" t="s">
        <v>96</v>
      </c>
    </row>
    <row r="77" spans="1:9" ht="30.75" thickBot="1" x14ac:dyDescent="0.3">
      <c r="A77" s="20" t="s">
        <v>60</v>
      </c>
      <c r="B77" s="22"/>
      <c r="C77" s="52"/>
      <c r="D77" s="67"/>
      <c r="E77" s="67">
        <f t="shared" ref="E77" si="11">SUM(E78:E79)</f>
        <v>0</v>
      </c>
      <c r="F77" s="67">
        <f t="shared" ref="F77" si="12">SUM(F78:F79)</f>
        <v>0</v>
      </c>
    </row>
    <row r="78" spans="1:9" x14ac:dyDescent="0.25">
      <c r="A78" s="21" t="s">
        <v>61</v>
      </c>
      <c r="B78" s="22"/>
      <c r="C78" s="51"/>
      <c r="D78" s="38"/>
      <c r="E78" s="38">
        <v>0</v>
      </c>
      <c r="F78" s="55">
        <f>SUM(E78:E78)</f>
        <v>0</v>
      </c>
    </row>
    <row r="79" spans="1:9" ht="30.75" thickBot="1" x14ac:dyDescent="0.3">
      <c r="A79" s="21" t="s">
        <v>62</v>
      </c>
      <c r="B79" s="22"/>
      <c r="C79" s="66"/>
      <c r="D79" s="7"/>
      <c r="E79" s="7">
        <v>0</v>
      </c>
      <c r="F79" s="55">
        <f>SUM(E79:E79)</f>
        <v>0</v>
      </c>
    </row>
    <row r="80" spans="1:9" ht="15.75" thickBot="1" x14ac:dyDescent="0.3">
      <c r="A80" s="20" t="s">
        <v>63</v>
      </c>
      <c r="B80" s="22"/>
      <c r="C80" s="52"/>
      <c r="D80" s="67"/>
      <c r="E80" s="67">
        <f t="shared" ref="E80" si="13">SUM(E81:E83)</f>
        <v>0</v>
      </c>
      <c r="F80" s="67">
        <f t="shared" ref="F80" si="14">SUM(F81:F83)</f>
        <v>0</v>
      </c>
    </row>
    <row r="81" spans="1:8" x14ac:dyDescent="0.25">
      <c r="A81" s="23" t="s">
        <v>64</v>
      </c>
      <c r="B81" s="22"/>
      <c r="C81" s="51"/>
      <c r="D81" s="38"/>
      <c r="E81" s="38">
        <v>0</v>
      </c>
      <c r="F81" s="55">
        <f>SUM(E81:E81)</f>
        <v>0</v>
      </c>
    </row>
    <row r="82" spans="1:8" x14ac:dyDescent="0.25">
      <c r="A82" s="23" t="s">
        <v>65</v>
      </c>
      <c r="B82" s="22"/>
      <c r="C82" s="49"/>
      <c r="D82" s="56"/>
      <c r="E82" s="56">
        <v>0</v>
      </c>
      <c r="F82" s="55">
        <f>SUM(E82:E82)</f>
        <v>0</v>
      </c>
      <c r="H82" s="11"/>
    </row>
    <row r="83" spans="1:8" ht="30.75" thickBot="1" x14ac:dyDescent="0.3">
      <c r="A83" s="21" t="s">
        <v>66</v>
      </c>
      <c r="B83" s="22"/>
      <c r="C83" s="58"/>
      <c r="D83" s="43"/>
      <c r="E83" s="43">
        <v>0</v>
      </c>
      <c r="F83" s="55">
        <f>SUM(E83:E83)</f>
        <v>0</v>
      </c>
    </row>
    <row r="84" spans="1:8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F84" si="15">+E20+E26+E36+E46+E62</f>
        <v>12475179.949999999</v>
      </c>
      <c r="F84" s="69">
        <f t="shared" si="15"/>
        <v>12475179.949999999</v>
      </c>
    </row>
    <row r="85" spans="1:8" ht="15.75" thickBot="1" x14ac:dyDescent="0.3">
      <c r="A85" s="24"/>
      <c r="B85" s="22"/>
      <c r="C85" s="70"/>
      <c r="D85" s="33"/>
      <c r="E85" s="7"/>
      <c r="F85" s="8"/>
    </row>
    <row r="86" spans="1:8" ht="15.75" thickBot="1" x14ac:dyDescent="0.3">
      <c r="A86" s="29" t="s">
        <v>68</v>
      </c>
      <c r="B86" s="30"/>
      <c r="C86" s="52"/>
      <c r="D86" s="71"/>
      <c r="E86" s="71">
        <v>0</v>
      </c>
      <c r="F86" s="87">
        <v>0</v>
      </c>
    </row>
    <row r="87" spans="1:8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</row>
    <row r="88" spans="1:8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</row>
    <row r="89" spans="1:8" ht="30.75" thickBot="1" x14ac:dyDescent="0.3">
      <c r="A89" s="21" t="s">
        <v>71</v>
      </c>
      <c r="B89" s="22"/>
      <c r="C89" s="73"/>
      <c r="D89" s="8"/>
      <c r="E89" s="8">
        <v>0</v>
      </c>
      <c r="F89" s="8">
        <v>0</v>
      </c>
    </row>
    <row r="90" spans="1:8" ht="15.75" thickBot="1" x14ac:dyDescent="0.3">
      <c r="A90" s="20" t="s">
        <v>72</v>
      </c>
      <c r="C90" s="74">
        <v>0</v>
      </c>
      <c r="D90" s="71"/>
      <c r="E90" s="71">
        <v>0</v>
      </c>
      <c r="F90" s="71">
        <v>0</v>
      </c>
    </row>
    <row r="91" spans="1:8" x14ac:dyDescent="0.25">
      <c r="A91" s="23" t="s">
        <v>73</v>
      </c>
      <c r="B91" s="22"/>
      <c r="C91" s="66">
        <v>0</v>
      </c>
      <c r="D91" s="8"/>
      <c r="E91" s="8">
        <v>0</v>
      </c>
      <c r="F91" s="8"/>
    </row>
    <row r="92" spans="1:8" x14ac:dyDescent="0.25">
      <c r="A92" s="23" t="s">
        <v>74</v>
      </c>
      <c r="C92" s="75"/>
      <c r="D92" s="59"/>
      <c r="E92" s="59">
        <v>0</v>
      </c>
      <c r="F92" s="59"/>
    </row>
    <row r="93" spans="1:8" x14ac:dyDescent="0.25">
      <c r="A93" s="23"/>
      <c r="C93" s="77">
        <v>0</v>
      </c>
      <c r="D93" s="76"/>
      <c r="E93" s="8"/>
      <c r="F93" s="8"/>
    </row>
    <row r="94" spans="1:8" ht="15.75" thickBot="1" x14ac:dyDescent="0.3">
      <c r="A94" s="23"/>
      <c r="C94" s="78"/>
      <c r="D94" s="8"/>
      <c r="E94" s="8"/>
      <c r="F94" s="8"/>
    </row>
    <row r="95" spans="1:8" ht="15.75" thickBot="1" x14ac:dyDescent="0.3">
      <c r="A95" s="31" t="s">
        <v>75</v>
      </c>
      <c r="C95" s="79"/>
      <c r="D95" s="71"/>
      <c r="E95" s="71">
        <v>0</v>
      </c>
      <c r="F95" s="72"/>
    </row>
    <row r="96" spans="1:8" ht="30.75" thickBot="1" x14ac:dyDescent="0.3">
      <c r="A96" s="21" t="s">
        <v>76</v>
      </c>
      <c r="B96" s="22"/>
      <c r="C96" s="81">
        <v>0</v>
      </c>
      <c r="D96" s="81"/>
      <c r="E96" s="81">
        <v>0</v>
      </c>
      <c r="F96" s="81"/>
    </row>
    <row r="97" spans="1:8" ht="15.75" thickTop="1" x14ac:dyDescent="0.25">
      <c r="A97" s="27" t="s">
        <v>77</v>
      </c>
      <c r="B97" s="28"/>
      <c r="C97" s="80">
        <v>0</v>
      </c>
      <c r="D97" s="80"/>
      <c r="E97" s="80">
        <v>0</v>
      </c>
      <c r="F97" s="80">
        <v>0</v>
      </c>
    </row>
    <row r="98" spans="1:8" x14ac:dyDescent="0.25">
      <c r="A98" s="46"/>
      <c r="B98" s="35"/>
      <c r="C98" s="36"/>
      <c r="D98" s="37"/>
      <c r="E98" s="39"/>
      <c r="F98" s="47"/>
    </row>
    <row r="99" spans="1:8" ht="21" customHeight="1" thickBot="1" x14ac:dyDescent="0.3">
      <c r="A99" s="45" t="s">
        <v>78</v>
      </c>
      <c r="B99" s="32"/>
      <c r="C99" s="82">
        <f t="shared" ref="C99:F99" si="16">+C84+C97</f>
        <v>253461144</v>
      </c>
      <c r="D99" s="82">
        <f t="shared" si="16"/>
        <v>0</v>
      </c>
      <c r="E99" s="82">
        <f t="shared" si="16"/>
        <v>12475179.949999999</v>
      </c>
      <c r="F99" s="82">
        <f t="shared" si="16"/>
        <v>12475179.949999999</v>
      </c>
      <c r="H99" s="11"/>
    </row>
    <row r="100" spans="1:8" ht="15.75" thickTop="1" x14ac:dyDescent="0.25">
      <c r="A100" s="10" t="s">
        <v>85</v>
      </c>
      <c r="F100" s="11"/>
    </row>
    <row r="101" spans="1:8" x14ac:dyDescent="0.25">
      <c r="A101" s="2" t="s">
        <v>86</v>
      </c>
    </row>
    <row r="102" spans="1:8" x14ac:dyDescent="0.25">
      <c r="A102" s="2" t="s">
        <v>87</v>
      </c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94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F11"/>
    <mergeCell ref="A12:F12"/>
    <mergeCell ref="A13:F13"/>
    <mergeCell ref="A14:F14"/>
    <mergeCell ref="A15:F15"/>
  </mergeCells>
  <printOptions horizontalCentered="1"/>
  <pageMargins left="0.7" right="0.7" top="0.75" bottom="0.75" header="0.3" footer="0.3"/>
  <pageSetup scale="58" fitToHeight="0" orientation="portrait" r:id="rId1"/>
  <headerFooter>
    <oddFooter>Página &amp;P</oddFooter>
  </headerFooter>
  <rowBreaks count="2" manualBreakCount="2">
    <brk id="59" max="5" man="1"/>
    <brk id="94" max="5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2023-02-01T15:18:26Z</cp:lastPrinted>
  <dcterms:created xsi:type="dcterms:W3CDTF">2018-04-17T18:57:16Z</dcterms:created>
  <dcterms:modified xsi:type="dcterms:W3CDTF">2023-02-02T14:17:08Z</dcterms:modified>
  <cp:category/>
  <cp:contentStatus/>
</cp:coreProperties>
</file>