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FORMULACIÓN, MONITOREO Y EVALUACIÓN DE PPP\ESTADISTICAS VARIAS\DIGEIG\2016\ABRIL-JUNIO\RAIs\"/>
    </mc:Choice>
  </mc:AlternateContent>
  <bookViews>
    <workbookView xWindow="0" yWindow="0" windowWidth="20490" windowHeight="7755" tabRatio="952"/>
  </bookViews>
  <sheets>
    <sheet name="GRÁFICO" sheetId="30" r:id="rId1"/>
    <sheet name="RESUMEN" sheetId="31" r:id="rId2"/>
    <sheet name="INSTITUCIONES AL 30-6-2016" sheetId="28" r:id="rId3"/>
  </sheets>
  <definedNames>
    <definedName name="_xlnm._FilterDatabase" localSheetId="2" hidden="1">'INSTITUCIONES AL 30-6-2016'!$C$8:$F$161</definedName>
    <definedName name="_xlnm.Print_Area" localSheetId="0">GRÁFICO!$A$1:$E$32</definedName>
    <definedName name="_xlnm.Print_Area" localSheetId="2">'INSTITUCIONES AL 30-6-2016'!$B$1:$E$230</definedName>
    <definedName name="OAI" localSheetId="2">#REF!</definedName>
    <definedName name="OAI">#REF!</definedName>
    <definedName name="RAI" localSheetId="2">'INSTITUCIONES AL 30-6-2016'!#REF!</definedName>
    <definedName name="RAI">#REF!</definedName>
    <definedName name="RAIA" localSheetId="2">'INSTITUCIONES AL 30-6-2016'!#REF!</definedName>
    <definedName name="RAIA">#REF!</definedName>
    <definedName name="_xlnm.Print_Titles" localSheetId="2">'INSTITUCIONES AL 30-6-2016'!$1:$8</definedName>
    <definedName name="TODO" localSheetId="2">#REF!</definedName>
    <definedName name="TODO">#REF!</definedName>
    <definedName name="TUTI" localSheetId="2">#REF!</definedName>
    <definedName name="TUTI">#REF!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E28" i="31" l="1"/>
  <c r="E29" i="31" l="1"/>
  <c r="E15" i="31"/>
  <c r="E20" i="31"/>
  <c r="E25" i="31"/>
</calcChain>
</file>

<file path=xl/sharedStrings.xml><?xml version="1.0" encoding="utf-8"?>
<sst xmlns="http://schemas.openxmlformats.org/spreadsheetml/2006/main" count="818" uniqueCount="411">
  <si>
    <t xml:space="preserve">No. </t>
  </si>
  <si>
    <t>Dirección General de Migración</t>
  </si>
  <si>
    <t>Ministerio de Medio Ambiente y Recursos Naturales</t>
  </si>
  <si>
    <t>Ayuntamiento de Moca</t>
  </si>
  <si>
    <t>Ayuntamiento de San Juan de la Maguana</t>
  </si>
  <si>
    <t>Dirección General de Ganadería</t>
  </si>
  <si>
    <t>Junta de Aviación Civil</t>
  </si>
  <si>
    <t>Yaneris Martínez</t>
  </si>
  <si>
    <t>Antonio Mena</t>
  </si>
  <si>
    <t>Autoridad Metropolitana del Transporte (AMET)</t>
  </si>
  <si>
    <t>Autoridad Portuaria Dominicana (APORDOM)</t>
  </si>
  <si>
    <t>Ayuntamiento de Bayaguana</t>
  </si>
  <si>
    <t xml:space="preserve">Gabriel de Jesús </t>
  </si>
  <si>
    <t>Danisa Segura</t>
  </si>
  <si>
    <t xml:space="preserve">Ayuntamiento de los Alcarrizos </t>
  </si>
  <si>
    <t>Ayuntamiento de Sabana Grande de Boya</t>
  </si>
  <si>
    <t>Rigoberto Torres</t>
  </si>
  <si>
    <t>Ayuntamiento de San José de los Llanos</t>
  </si>
  <si>
    <t>Ayuntamiento de Santiago de los Caballeros</t>
  </si>
  <si>
    <t xml:space="preserve">Bienvenida A. Mejía </t>
  </si>
  <si>
    <t>Thelma Ruiz</t>
  </si>
  <si>
    <t>Josefina de Peguero</t>
  </si>
  <si>
    <t>Ángela Abreu</t>
  </si>
  <si>
    <t>Francisco de los Santos</t>
  </si>
  <si>
    <t>Arwen González</t>
  </si>
  <si>
    <t>Cinthia Pelletier</t>
  </si>
  <si>
    <t>Mileidy García</t>
  </si>
  <si>
    <t>Cámara de Diputados</t>
  </si>
  <si>
    <t>Katalina Olea</t>
  </si>
  <si>
    <t>Francia Sención</t>
  </si>
  <si>
    <t>Comedores Económicos del Estado</t>
  </si>
  <si>
    <t>Comisión Ejecutiva para la Reforma del Sector Salud (CERSS)</t>
  </si>
  <si>
    <t>Comisión Nacional de Energía</t>
  </si>
  <si>
    <t>Belkys Parra</t>
  </si>
  <si>
    <t>Gregory Santana</t>
  </si>
  <si>
    <t>Comisión Presidencial de Apoyo al Desarrollo Barrial</t>
  </si>
  <si>
    <t>Alfredo Abel</t>
  </si>
  <si>
    <t>Reynaldo Hopper</t>
  </si>
  <si>
    <t>Alexandra Periche</t>
  </si>
  <si>
    <t xml:space="preserve">Consejo Nacional de Población y  Familia (CONAPOFA) </t>
  </si>
  <si>
    <t>Mercedes Cleto</t>
  </si>
  <si>
    <t>José Miguel Fernández</t>
  </si>
  <si>
    <t>Nelson Estévez</t>
  </si>
  <si>
    <t>Bilderis de la Cruz</t>
  </si>
  <si>
    <t>Esther J. Santana</t>
  </si>
  <si>
    <t xml:space="preserve">Contraloría General de la República </t>
  </si>
  <si>
    <t>Arianna Labrada Cepeda</t>
  </si>
  <si>
    <t>Esther Almonte</t>
  </si>
  <si>
    <t>Beirut Alt. Baret R</t>
  </si>
  <si>
    <t>Corporación del Acueducto y Alcantarillado de Santiago (CORAASAN)</t>
  </si>
  <si>
    <t xml:space="preserve">Hellen Mercado </t>
  </si>
  <si>
    <t>Yasmin Hilario</t>
  </si>
  <si>
    <t>Corporación Dominicana de Empresas Eléctricas Estatales (CDEEE)</t>
  </si>
  <si>
    <t>Laura Fermín</t>
  </si>
  <si>
    <t>Ninoska Isidor Inseng</t>
  </si>
  <si>
    <t>Dirección General de Aduanas</t>
  </si>
  <si>
    <t xml:space="preserve">Eugenia Mercedes Jaime </t>
  </si>
  <si>
    <t>Amanda Morel</t>
  </si>
  <si>
    <t>Sylvana Marte</t>
  </si>
  <si>
    <t>Yndira Concepción</t>
  </si>
  <si>
    <t>Dirección General de Impuestos Internos</t>
  </si>
  <si>
    <t>Yudelka Del Valle</t>
  </si>
  <si>
    <t>José Abreu</t>
  </si>
  <si>
    <t>Altagracia  Jiménez</t>
  </si>
  <si>
    <t>Empresa de Generación Hidroeléctrica Dominicana</t>
  </si>
  <si>
    <t>Carlos Brito</t>
  </si>
  <si>
    <t>Luis López</t>
  </si>
  <si>
    <t>Federación Dominicana de Municipios</t>
  </si>
  <si>
    <t>Elizabeth Mármol</t>
  </si>
  <si>
    <t>Roma Vargas</t>
  </si>
  <si>
    <t>Greymi Cruz</t>
  </si>
  <si>
    <t>Liliam Reyes Mora</t>
  </si>
  <si>
    <t>Daniel Moreno Cárdenas</t>
  </si>
  <si>
    <t>Instituto de Desarrollo y Crédito Cooperativo (IDECOOP)</t>
  </si>
  <si>
    <t>Didima Mota</t>
  </si>
  <si>
    <t>Giannela Pereira</t>
  </si>
  <si>
    <t>Yoselyn Collante</t>
  </si>
  <si>
    <t xml:space="preserve">Instituto Nacional de la Vivienda (INVI) </t>
  </si>
  <si>
    <t>Rafael Abréu</t>
  </si>
  <si>
    <t>Instituto Nacional de Protección de los Derechos del Consumidor (PROCONSUMIDOR)</t>
  </si>
  <si>
    <t xml:space="preserve">Instituto Nacional de Recursos Hidráulicos (INDRHI) </t>
  </si>
  <si>
    <t>Instituto Postal Dominicano (INPOSDOM)</t>
  </si>
  <si>
    <t>Raisy Rondón Acosta</t>
  </si>
  <si>
    <t>Yhanira Pérez</t>
  </si>
  <si>
    <t xml:space="preserve">Junta Central Electoral  </t>
  </si>
  <si>
    <t>Nicolás Reyes</t>
  </si>
  <si>
    <t xml:space="preserve">Liga Municipal Dominicana </t>
  </si>
  <si>
    <t>Najib Chaede</t>
  </si>
  <si>
    <t xml:space="preserve">Lotería Nacional  </t>
  </si>
  <si>
    <t>Ministerio de Administración Pública (MAP)</t>
  </si>
  <si>
    <t>Evelyn Soriano</t>
  </si>
  <si>
    <t>Ministerio de Cultura</t>
  </si>
  <si>
    <t>Raquel Cepeda</t>
  </si>
  <si>
    <t>Ministerio de Economía, Planificación y Desarrollo (MEPYD)</t>
  </si>
  <si>
    <t>Ministerio de Educación (MINERD)</t>
  </si>
  <si>
    <t>Henry Núñez</t>
  </si>
  <si>
    <t>Troadio de los Santos</t>
  </si>
  <si>
    <t xml:space="preserve">Ministerio de Hacienda (MH) </t>
  </si>
  <si>
    <t xml:space="preserve">Ministerio de Industria y Comercio (MIC)  </t>
  </si>
  <si>
    <t xml:space="preserve">Ministerio de Interior y Policía (MIP) </t>
  </si>
  <si>
    <t>Vilma Koury</t>
  </si>
  <si>
    <t xml:space="preserve">Ministerio de la Mujer (MM) </t>
  </si>
  <si>
    <t>Francisco Frías</t>
  </si>
  <si>
    <t>Ministerio de la Presidencia</t>
  </si>
  <si>
    <t>Frank Olivares</t>
  </si>
  <si>
    <t>Ministerio de Obras Públicas y Comunicaciones (MOPC)</t>
  </si>
  <si>
    <t>Yudelkis Mercedes</t>
  </si>
  <si>
    <t>Axell Wittkop</t>
  </si>
  <si>
    <t xml:space="preserve">Ministerio de Trabajo (MT) </t>
  </si>
  <si>
    <t>Patria Minerva de la Rosa</t>
  </si>
  <si>
    <t>Epifanía De La Cruz</t>
  </si>
  <si>
    <t xml:space="preserve">Oficina de la Defensa Civil (ODC) </t>
  </si>
  <si>
    <t>Miguel Montés</t>
  </si>
  <si>
    <t xml:space="preserve">Oficina Metropolitana de Servicios de Autobuses (OMSA) </t>
  </si>
  <si>
    <t>Mirsi Matos</t>
  </si>
  <si>
    <t>Vanessa Rosario Brito</t>
  </si>
  <si>
    <t xml:space="preserve">Oficina Nacional de Estadística (ONE) </t>
  </si>
  <si>
    <t>Héctor Marrero</t>
  </si>
  <si>
    <t xml:space="preserve">Oficina Nacional de la Propiedad Industrial (ONAPI) </t>
  </si>
  <si>
    <t>Yaris López</t>
  </si>
  <si>
    <t xml:space="preserve">Oficina para el Reordenamiento del Transporte (OPRET) </t>
  </si>
  <si>
    <t xml:space="preserve">Jorge Báez </t>
  </si>
  <si>
    <t xml:space="preserve">Oficina Presidencial de Tecnología de la Información y Comunicación (OPTIC) </t>
  </si>
  <si>
    <t>Florinda Ma. Matrillé</t>
  </si>
  <si>
    <t>Cecilia  Guzmán Jiménez</t>
  </si>
  <si>
    <t>José Francisco Moro Villar</t>
  </si>
  <si>
    <t>Katherine Gil</t>
  </si>
  <si>
    <t>Nairobis de los Ángeles</t>
  </si>
  <si>
    <t>Brenda Yokasta Feliciano</t>
  </si>
  <si>
    <t xml:space="preserve">Seguro Nacional de Salud (SENASA) </t>
  </si>
  <si>
    <t>Domingo Sosa</t>
  </si>
  <si>
    <t xml:space="preserve">Superintendencia de Bancos (SB) </t>
  </si>
  <si>
    <t>Superintendencia de Electricidad</t>
  </si>
  <si>
    <t>Clara Alcántara</t>
  </si>
  <si>
    <t xml:space="preserve">Superintendencia de Pensiones (SIPEN) </t>
  </si>
  <si>
    <t>Deysi Montero</t>
  </si>
  <si>
    <t xml:space="preserve">Superintendencia de Salud y Riesgos Laborales (SISALRIL) </t>
  </si>
  <si>
    <t>Víctor Castillo García</t>
  </si>
  <si>
    <t xml:space="preserve">Superintendencia de Valores (SV) </t>
  </si>
  <si>
    <t xml:space="preserve">Rocío Méndez Soriano </t>
  </si>
  <si>
    <t>Tesorería de la Seguridad Social</t>
  </si>
  <si>
    <t>Albida Segura</t>
  </si>
  <si>
    <t>Tesorería Nacional</t>
  </si>
  <si>
    <t>Margarita Pontier</t>
  </si>
  <si>
    <t>Corporación del Acueducto y Alcantarillado de Moca (CORAAMOCA)</t>
  </si>
  <si>
    <t>Corporación del Acueducto y Alcantarillado de la Vega (CORAAVEGA)</t>
  </si>
  <si>
    <t>Suprema Corte de Justicia</t>
  </si>
  <si>
    <t>Ministerio de Turismo (MITUR)</t>
  </si>
  <si>
    <t>Oficina Nacional de Defensa Pública</t>
  </si>
  <si>
    <t>Unidad de Electrificación Rural y Sub-Urbana (UERS)</t>
  </si>
  <si>
    <t>Leonel García</t>
  </si>
  <si>
    <t>DIRECCIÓN GENERAL DE ÉTICA E INTEGRIDAD GUBERNAMENTAL</t>
  </si>
  <si>
    <t>Administradora de Riesgos Laborales</t>
  </si>
  <si>
    <t xml:space="preserve">Administradora de Subsidios Sociales  </t>
  </si>
  <si>
    <t>Luís Vásquez</t>
  </si>
  <si>
    <t xml:space="preserve">Yuderka Vásquez </t>
  </si>
  <si>
    <t>Rafaela Balbuena</t>
  </si>
  <si>
    <t>Alexis Báez</t>
  </si>
  <si>
    <t>María Antonia Valdez</t>
  </si>
  <si>
    <t>Ayuntamiento de Barahona</t>
  </si>
  <si>
    <t>Darío Piñeyro</t>
  </si>
  <si>
    <t>Ayuntamiento de Cristóbal, Provincia Independencia</t>
  </si>
  <si>
    <t xml:space="preserve">Thomás Cuevas </t>
  </si>
  <si>
    <t>Ayuntamiento de el Distrito Nacional</t>
  </si>
  <si>
    <t xml:space="preserve">Ayuntamiento de Hato Mayor </t>
  </si>
  <si>
    <t xml:space="preserve">Pascual Sánchez </t>
  </si>
  <si>
    <t xml:space="preserve">Ayuntamiento de Jánico </t>
  </si>
  <si>
    <t>Geovanny Adames</t>
  </si>
  <si>
    <t>Ayuntamiento de La Vega</t>
  </si>
  <si>
    <t xml:space="preserve">Jasmín Felipe Martínez </t>
  </si>
  <si>
    <t xml:space="preserve">Ayuntamiento de Las Galeras </t>
  </si>
  <si>
    <t>Ruth Berroa</t>
  </si>
  <si>
    <t>Stalyn Rodriguez</t>
  </si>
  <si>
    <t xml:space="preserve">Patricia Ramos </t>
  </si>
  <si>
    <t>Ayuntamiento de Monte Plata</t>
  </si>
  <si>
    <t xml:space="preserve">Ayuntamiento de Sabana de la Mar </t>
  </si>
  <si>
    <t>Jesús Fermín Calcaño</t>
  </si>
  <si>
    <t>Ayuntamiento de Sabana Iglesia</t>
  </si>
  <si>
    <t>María Díaz</t>
  </si>
  <si>
    <t xml:space="preserve">Carismel Concepción </t>
  </si>
  <si>
    <t xml:space="preserve">Ayuntamiento de San José de las Matas </t>
  </si>
  <si>
    <t xml:space="preserve">Nancy Jáquez </t>
  </si>
  <si>
    <t>Antonia Vásquez</t>
  </si>
  <si>
    <t>Ayuntamiento de San José de Ocoa</t>
  </si>
  <si>
    <t>Freddy Maríñez</t>
  </si>
  <si>
    <t>Ayuntamiento de Santo Domingo Este</t>
  </si>
  <si>
    <t>Víctor Ernesto López</t>
  </si>
  <si>
    <t>Ayuntamiento de Santo Domingo Norte</t>
  </si>
  <si>
    <t>Bienvenido Taveras</t>
  </si>
  <si>
    <t>Ayuntamiento de Santo Domingo Oeste</t>
  </si>
  <si>
    <t xml:space="preserve">Ayuntamiento de Tenares </t>
  </si>
  <si>
    <t>María Elena Salazar</t>
  </si>
  <si>
    <t>Ayuntamiento de Villa Bisonó, Navarrete</t>
  </si>
  <si>
    <t>Cámara de Cuentas</t>
  </si>
  <si>
    <t>Luis Alberto Moronta</t>
  </si>
  <si>
    <t>Xiomara Mora Agramonte</t>
  </si>
  <si>
    <t xml:space="preserve">Ariel Durán </t>
  </si>
  <si>
    <t>Guillermina Ramirez</t>
  </si>
  <si>
    <t>Yndira Saviñón</t>
  </si>
  <si>
    <t>Consejo Nacional VIH-SIDA (CONAVISIDA)</t>
  </si>
  <si>
    <t>Dirección de Información y Defensa de los Afiliados (DIDA)</t>
  </si>
  <si>
    <t>M.L. Rosendo</t>
  </si>
  <si>
    <t>Annelly Luciano</t>
  </si>
  <si>
    <t>Dilia Encarnación</t>
  </si>
  <si>
    <t xml:space="preserve">Julissa Sosa </t>
  </si>
  <si>
    <t>Mónica Félix Estévez</t>
  </si>
  <si>
    <t>Dirección General de Sistema Único de Beneficios (SIUBEN)</t>
  </si>
  <si>
    <t>Yudith Féliz</t>
  </si>
  <si>
    <t>Lismeldis Guadalupe Lantigua</t>
  </si>
  <si>
    <t>Ernesto Féliz</t>
  </si>
  <si>
    <t>María Isabel García</t>
  </si>
  <si>
    <t>Ulka Ines Soto</t>
  </si>
  <si>
    <t xml:space="preserve">Miguel Batista </t>
  </si>
  <si>
    <t>Instituto Dominicano de Aviación Civil</t>
  </si>
  <si>
    <t>Lic. Ana Sifres</t>
  </si>
  <si>
    <t>Wilfredo Tavares</t>
  </si>
  <si>
    <t>Instituto Nacional de Administración Pública (INAP)</t>
  </si>
  <si>
    <t>Germán Tejada Caba</t>
  </si>
  <si>
    <t>Instituto Tecnológico de las Américas (ITLA)</t>
  </si>
  <si>
    <t>Cristino del Castillo</t>
  </si>
  <si>
    <t>Sucre Julián</t>
  </si>
  <si>
    <t>César Bdo. Ramírez</t>
  </si>
  <si>
    <t>Aquilina Figueroa Hernández</t>
  </si>
  <si>
    <t>Tomás Sanlley</t>
  </si>
  <si>
    <t>Yoselin Ramírez</t>
  </si>
  <si>
    <t>Tte. Cnel. Soto Thorman</t>
  </si>
  <si>
    <t>Oficina de Ingenieros Supervisores de Obras del Estado</t>
  </si>
  <si>
    <t>Elianny Caba</t>
  </si>
  <si>
    <t xml:space="preserve">Oficina Técnica de Transporte Terrestre (OTTT) </t>
  </si>
  <si>
    <t>Manuel Emilio Galván</t>
  </si>
  <si>
    <t>Superintencia de Seguros</t>
  </si>
  <si>
    <t>Larissa Llibre</t>
  </si>
  <si>
    <t>Norma Molina</t>
  </si>
  <si>
    <t>Geraldo M. Suero  Benett</t>
  </si>
  <si>
    <t xml:space="preserve">José Alfonso Rojas </t>
  </si>
  <si>
    <t>Tribunal Superior Electoral</t>
  </si>
  <si>
    <t xml:space="preserve">Rafael Menoscal Reynoso </t>
  </si>
  <si>
    <t>Ayuntamiento de Cevicos</t>
  </si>
  <si>
    <t>Ayuntamiento de Fantino</t>
  </si>
  <si>
    <t>Ayuntamiento de La Canela, Santiago</t>
  </si>
  <si>
    <t>Ayuntamiento de Maimón</t>
  </si>
  <si>
    <t>Ayuntamiento de Sabana Larga</t>
  </si>
  <si>
    <t>Ayuntamiento de San Felipe de Puerto Plata</t>
  </si>
  <si>
    <t>Ayuntamiento de Tamboril</t>
  </si>
  <si>
    <t>Ayuntamiento de Yásica Arriba</t>
  </si>
  <si>
    <t>Raquel Sena Ramos</t>
  </si>
  <si>
    <t>Elvira Mercedes</t>
  </si>
  <si>
    <t>Franklin Guerrero</t>
  </si>
  <si>
    <t>Ayuntamiento de El Peñón, Barahona</t>
  </si>
  <si>
    <t>Dirección General de Ética e Integridad Gubernamental (DIGEIG)</t>
  </si>
  <si>
    <t>Consejo Estatal del Azúcar</t>
  </si>
  <si>
    <t>Ministerio de la Juventud (MJ)</t>
  </si>
  <si>
    <t>Ministerio de Relaciones Exteriores (MIREX)</t>
  </si>
  <si>
    <t>Carlos Barranco</t>
  </si>
  <si>
    <t>Banco Agrícola de la República Dominicana (BAGRICOLA)</t>
  </si>
  <si>
    <t>Ayuntamiento de Villa Isabela</t>
  </si>
  <si>
    <t>Ayuntamiento de Las Terrenas</t>
  </si>
  <si>
    <t>Ayuntamiento de Arroyo Barril</t>
  </si>
  <si>
    <t>Ayuntamiento de El Limón</t>
  </si>
  <si>
    <t>Ayuntamiento de Higüey</t>
  </si>
  <si>
    <t>Comprobación Listado al 21/11/12</t>
  </si>
  <si>
    <t>Jamilys Mieses Fortuna (*CAMBIADA)</t>
  </si>
  <si>
    <t>Mercedes Paola Herrera Martínez (*CAMBIADA)</t>
  </si>
  <si>
    <t>Jaime Camejo (*CAMBIADO)</t>
  </si>
  <si>
    <t>Tomasina Ulloa (*CAMBIADA)</t>
  </si>
  <si>
    <t>Caonabo Reynoso (*CAMBIADA)</t>
  </si>
  <si>
    <t>Cecilia Cuello (*CAMBIADA)</t>
  </si>
  <si>
    <t>Ayuntamiento de San Antonio de Guerra</t>
  </si>
  <si>
    <t>Ministerio de Educación Superior, Ciencia y Tecnología (MESCYT)</t>
  </si>
  <si>
    <t>Arvi Mármol (*CAMBIADA)</t>
  </si>
  <si>
    <t>Ayuntamiento de Baní</t>
  </si>
  <si>
    <t>Acuario Nacional</t>
  </si>
  <si>
    <t>Instituto Dominicano de Seguros Sociales (IDSS)</t>
  </si>
  <si>
    <t>Instituto de Estabilización de Precios (INESPRE)</t>
  </si>
  <si>
    <t>Centro de Exportación e Inversión de República Dominicana (CEI-RD)</t>
  </si>
  <si>
    <t>Hospital General Dr. Vinicio Calventi</t>
  </si>
  <si>
    <t>Oficina Nacional de Meteorología (ONAMET)</t>
  </si>
  <si>
    <t>Hospital Traumatológico Dr. Ney Arias Lora</t>
  </si>
  <si>
    <t>Fondo Especial para el Desarrollo Agropecuario (FEDA)</t>
  </si>
  <si>
    <t>Hospital Materno Dr. Reynaldo Almánzar</t>
  </si>
  <si>
    <t>Jardín Botánico Nacional</t>
  </si>
  <si>
    <t>Ayuntamiento de San Francisco de Macorís</t>
  </si>
  <si>
    <t>Ayuntamiento Distrito Municipal de la Caleta</t>
  </si>
  <si>
    <t>Ayuntamiento Distrito Municipal Jima Abajo</t>
  </si>
  <si>
    <t>Consejo Nacional de Cambio Climático y Mecanismo de Desarrollo Limpio</t>
  </si>
  <si>
    <t>Hospital Traumatológico Prof. Juan Bosch</t>
  </si>
  <si>
    <t>Dirección General de Desarrollo Fronterizo</t>
  </si>
  <si>
    <t>Dirección General de Programas Especiales de la Presidencia (DIGEPEP)</t>
  </si>
  <si>
    <t>Instituto Nacional de Educación Física (INEFI)</t>
  </si>
  <si>
    <t>Comisión de Defensa Comercial</t>
  </si>
  <si>
    <t>Archivo General de la Nación</t>
  </si>
  <si>
    <t>Banco Central de la República Dominicana (BC-RD)</t>
  </si>
  <si>
    <t>Centro de Capacitación en Política y Gestión Fiscal (CAPGEFI)</t>
  </si>
  <si>
    <t>Centro de Desarrollo y Competitividad Industrial (PROINDUSTRIA)</t>
  </si>
  <si>
    <t>Consejo Nacional de Competitividad (CONACOMP)</t>
  </si>
  <si>
    <t>Consejo Nacional de Drogas (CND)</t>
  </si>
  <si>
    <t>Consejo Nacional de Estancias Infantiles (CONDEI)</t>
  </si>
  <si>
    <t>Consejo Nacional de la Persona Envejeciente (CONAPE)</t>
  </si>
  <si>
    <t>Consejo Nacional de Promoción y Apoyo de la Micro, Pequeña y Mediana Empresa (PROMIPYME)</t>
  </si>
  <si>
    <t>Consejo Nacional de la Seguridad Social</t>
  </si>
  <si>
    <t>Consejo Nacional de Zonas Francas de Exportación</t>
  </si>
  <si>
    <t>Consejo Nacional para la Niñez y la Adolescencia (CONANI)</t>
  </si>
  <si>
    <t>Consejo Nacional de Discapacidad (CONADIS)</t>
  </si>
  <si>
    <t>Corporación del Acueducto y Alcantarillado de Santo Domingo (CAASD)</t>
  </si>
  <si>
    <t>Despacho de la Primera Dama</t>
  </si>
  <si>
    <t>Dirección de Fomento y Desarrollo de la Artesanía Nacional (FODEARTE)</t>
  </si>
  <si>
    <t>Dirección General de Bienes Nacionales</t>
  </si>
  <si>
    <t>Dirección General del Catastro Nacional</t>
  </si>
  <si>
    <t>Dirección General de Comunidad Digna</t>
  </si>
  <si>
    <t>Dirección General de Contabilidad Gubernamental (DIGECOG)</t>
  </si>
  <si>
    <t>Dirección General de Contrataciones Públicas</t>
  </si>
  <si>
    <t>Dirección General de Normas y Sistemas de Calidad (DIGENOR)</t>
  </si>
  <si>
    <t>Dirección General de Pasaportes (DGP)</t>
  </si>
  <si>
    <t>Dirección General de Presupuesto</t>
  </si>
  <si>
    <t>Dirección Nacional de Control de Drogas (DNCD)</t>
  </si>
  <si>
    <t>Empresas de Transmisión Eléctrica Dominicana</t>
  </si>
  <si>
    <t>Empresa Distribuidora de Electricidad del Este (EDEESTE)</t>
  </si>
  <si>
    <t>Fondo de Desarrollo del Transporte Terrestre</t>
  </si>
  <si>
    <t>Fondo de Promoción de las Iniciativas Comunitarias (PRO-COMUNIDAD)</t>
  </si>
  <si>
    <t>Fondo Patrimonial de las Empresas Reformadas (FONPER)</t>
  </si>
  <si>
    <t>Instituto Agrario Dominicano (IAD)</t>
  </si>
  <si>
    <t>Instituto Dominicano de Investigaciones Agropecuarias y Forestales (IDIAF)</t>
  </si>
  <si>
    <t>Instituto Nacional de Formación Técnica Profesional (INFOTEP)</t>
  </si>
  <si>
    <t>Instituto del Tabaco de la Republica Dominicana (INTABACO)</t>
  </si>
  <si>
    <t>Instituto Dominicano de las Telecomunicaciones (INDOTEL)</t>
  </si>
  <si>
    <t>Instituto de Innovación en Biotecnología e Industria  (IIBI)</t>
  </si>
  <si>
    <t xml:space="preserve">Ministerio de Deportes y Recreación (MIDEREC)  </t>
  </si>
  <si>
    <t xml:space="preserve">Ministerio de Defensa </t>
  </si>
  <si>
    <t>Ministerio de Salud Pública (MISPAS)</t>
  </si>
  <si>
    <t>Central de Apoyo Logístico (PROMESE/CAL)</t>
  </si>
  <si>
    <t>Dirección General del Programa “Progresando con Solidaridad”</t>
  </si>
  <si>
    <t>Tribunal Constitucional</t>
  </si>
  <si>
    <t>Universidad Autónoma de Santo Domingo (UASD)</t>
  </si>
  <si>
    <t>Ayuntamiento de Canca la Piedra, Santiago</t>
  </si>
  <si>
    <t>Ayuntamiento de El Limón, Villa González</t>
  </si>
  <si>
    <t>Ayuntamiento de Guayabal, Santiago</t>
  </si>
  <si>
    <t>Ayuntamiento de Hato del Yaque, Santiago</t>
  </si>
  <si>
    <t>Ayuntamiento de Las Lagunas Abajo, Moca</t>
  </si>
  <si>
    <t>Ayuntamiento de Las Palomas, Santiago</t>
  </si>
  <si>
    <t>Ayuntamiento de Los Cocos, San Francisco de Jacagua, Santiago</t>
  </si>
  <si>
    <t>Ayuntamiento de Palmar Arriba, Villa González</t>
  </si>
  <si>
    <t>Ayuntamiento de Puñal, Santiago</t>
  </si>
  <si>
    <t>Ayuntamiento de Villa Magante, Gaspar Hernández</t>
  </si>
  <si>
    <t>Corporación de Fomento de la Industria Hotelera y Desarrollo del Turismo (CORPHOTELS)</t>
  </si>
  <si>
    <t>Dirección General de Jubilaciones y Pensiones a Cargo del Estado</t>
  </si>
  <si>
    <t>Hospital Hugo Mendoza</t>
  </si>
  <si>
    <t xml:space="preserve">Lcda. Yiraniza Miqui Aristi </t>
  </si>
  <si>
    <t>Ayuntamiento San Pedro de Macorís</t>
  </si>
  <si>
    <t>Ayuntamiento Salcedo</t>
  </si>
  <si>
    <t>Consejo Nacional de Fronteras (CNF)</t>
  </si>
  <si>
    <t>Ayuntamiento de Dajabón</t>
  </si>
  <si>
    <t>Ayuntamiento de Jimaní, Independencia</t>
  </si>
  <si>
    <t>Ayuntamiento de Neiba, Bahoruco</t>
  </si>
  <si>
    <t>Ayuntamiento de Pedernales</t>
  </si>
  <si>
    <t>Ayuntamiento de Santa Bárbara de Samaná</t>
  </si>
  <si>
    <t>Ayuntamiento de Villa González, Santiago</t>
  </si>
  <si>
    <t>Ayuntamiento de Villa Tapia, Hermanas Mirabal</t>
  </si>
  <si>
    <t>Corporación de Radio y Televisión (CERTV)</t>
  </si>
  <si>
    <t>Dirección General de Desarrollo de la Comunidad (DGDC)</t>
  </si>
  <si>
    <t>Instituto Nacional de Auxilios y viviendas (INAVI)</t>
  </si>
  <si>
    <t xml:space="preserve">Ministerio de Energía y Minas </t>
  </si>
  <si>
    <t xml:space="preserve">Departamento Aeroportuario </t>
  </si>
  <si>
    <t>Ministerio Administrativo de la Presidencia (MAPRE)</t>
  </si>
  <si>
    <t>Ministerio de Agricultura (MA)</t>
  </si>
  <si>
    <t>Policía Nacional  (PN)</t>
  </si>
  <si>
    <t>Procuraduría General de la República (PGR)</t>
  </si>
  <si>
    <t>INSTITUCIONES</t>
  </si>
  <si>
    <t>SEP-DIC 2012</t>
  </si>
  <si>
    <t>Servicio Regional Metropolitano de Salud</t>
  </si>
  <si>
    <t>Mercados Dominicanos de Abasto Agropecuario(MERCADOM)</t>
  </si>
  <si>
    <t>Instituto Nacional de Atención a la Primera Infancia (INAIPI)</t>
  </si>
  <si>
    <t>Servicio Nacional de Salud (SNS)</t>
  </si>
  <si>
    <t>José Luis Morillo</t>
  </si>
  <si>
    <t>Alexandra Marison Marte</t>
  </si>
  <si>
    <t>2006-AGO 2012</t>
  </si>
  <si>
    <t>Instituto Nacional de Formación y Capacitación del Magisterio (INAFOCAM)</t>
  </si>
  <si>
    <t>Stalin Pérez</t>
  </si>
  <si>
    <t>Lidia Basora</t>
  </si>
  <si>
    <t>Adanel Pérez</t>
  </si>
  <si>
    <t>Elizabeth López</t>
  </si>
  <si>
    <t>"Año del Fomento a la Vivienda"</t>
  </si>
  <si>
    <t>Total general</t>
  </si>
  <si>
    <t>PERÍODO</t>
  </si>
  <si>
    <t xml:space="preserve">Senado de la República </t>
  </si>
  <si>
    <t>Organismo Dominicano de Acreditación (ODAC)</t>
  </si>
  <si>
    <r>
      <t>Instituto Nacional de Agua Potable</t>
    </r>
    <r>
      <rPr>
        <strike/>
        <sz val="14"/>
        <rFont val="Arial"/>
        <family val="2"/>
      </rPr>
      <t xml:space="preserve"> </t>
    </r>
    <r>
      <rPr>
        <sz val="14"/>
        <rFont val="Arial"/>
        <family val="2"/>
      </rPr>
      <t xml:space="preserve">y Alcantarillados (INAPA) </t>
    </r>
  </si>
  <si>
    <t>ENE-MAR 2013</t>
  </si>
  <si>
    <t>ABR-JUN 2013</t>
  </si>
  <si>
    <t>JUL-SEP 2013</t>
  </si>
  <si>
    <t>OCT-DIC 2013</t>
  </si>
  <si>
    <t>ENE-MAR 2014</t>
  </si>
  <si>
    <t>ABR-JUN 2014</t>
  </si>
  <si>
    <t>JUL-SEP 2014</t>
  </si>
  <si>
    <t>OCT-DIC 2014</t>
  </si>
  <si>
    <t>ENE-MAR 2015</t>
  </si>
  <si>
    <t>ABR-JUN 2015</t>
  </si>
  <si>
    <t>JUL-SEP 2015</t>
  </si>
  <si>
    <t>OCT-DIC 2015</t>
  </si>
  <si>
    <t>ENE-MAR 2016</t>
  </si>
  <si>
    <t>TOTAL</t>
  </si>
  <si>
    <t>2006-Ago 2012</t>
  </si>
  <si>
    <t>Sep-Dic 2012</t>
  </si>
  <si>
    <t>2006-2012</t>
  </si>
  <si>
    <t>RESUMEN INSTITUCIONES CON RAI DESIGNADOS</t>
  </si>
  <si>
    <t>ABR-JUN 2016</t>
  </si>
  <si>
    <t>Consejo Nacional de Investigaciones Agropecuarias y Forestales (CONIAF)</t>
  </si>
  <si>
    <t>Consejo Dominicano de Cáfe (CODOCAFE)</t>
  </si>
  <si>
    <t>Instituto Nacional de Bienestar Estudiantil (INABIE)</t>
  </si>
  <si>
    <t>INSTITUCIONES PÚBLICAS CON RESPONSABLES DE ACCESO A LA INFORMACIÓN (RAI) DESIGNADOS
DEL 2006 A JUNIO 2016</t>
  </si>
  <si>
    <t>AÑO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</si>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</sst>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5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trike/>
      <sz val="14"/>
      <name val="Arial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222222"/>
      <name val="Arial"/>
    </font>
    <font>
      <sz val="14"/>
      <color theme="1"/>
      <name val="Arial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6" fillId="0" borderId="0"/>
    <xf numFmtId="0" fontId="9" fillId="3" borderId="1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6" borderId="0" applyNumberFormat="0" applyBorder="0" applyAlignment="0" applyProtection="0"/>
    <xf numFmtId="0" fontId="13" fillId="18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2" borderId="0" applyNumberFormat="0" applyBorder="0" applyAlignment="0" applyProtection="0"/>
    <xf numFmtId="0" fontId="16" fillId="9" borderId="2" applyNumberFormat="0" applyAlignment="0" applyProtection="0"/>
    <xf numFmtId="164" fontId="1" fillId="0" borderId="0" applyFont="0" applyFill="0" applyBorder="0" applyAlignment="0" applyProtection="0"/>
    <xf numFmtId="0" fontId="17" fillId="5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4" applyNumberFormat="0" applyFont="0" applyAlignment="0" applyProtection="0"/>
    <xf numFmtId="0" fontId="19" fillId="18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15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</cellStyleXfs>
  <cellXfs count="10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33" fillId="2" borderId="0" xfId="0" applyFont="1" applyFill="1" applyBorder="1" applyAlignment="1">
      <alignment horizontal="justify" vertical="top" wrapText="1"/>
    </xf>
    <xf numFmtId="0" fontId="34" fillId="2" borderId="0" xfId="0" applyFont="1" applyFill="1" applyBorder="1" applyAlignment="1"/>
    <xf numFmtId="0" fontId="5" fillId="0" borderId="14" xfId="0" applyFont="1" applyFill="1" applyBorder="1" applyAlignment="1">
      <alignment horizontal="left"/>
    </xf>
    <xf numFmtId="0" fontId="31" fillId="0" borderId="14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28" fillId="0" borderId="0" xfId="3" applyFont="1" applyFill="1" applyBorder="1"/>
    <xf numFmtId="0" fontId="29" fillId="0" borderId="10" xfId="3" applyFont="1" applyFill="1" applyBorder="1" applyAlignment="1">
      <alignment horizontal="center" vertical="center" wrapText="1"/>
    </xf>
    <xf numFmtId="0" fontId="28" fillId="0" borderId="0" xfId="3" applyFont="1" applyFill="1" applyBorder="1" applyAlignment="1">
      <alignment vertical="center"/>
    </xf>
    <xf numFmtId="0" fontId="5" fillId="0" borderId="13" xfId="0" applyFont="1" applyFill="1" applyBorder="1" applyAlignment="1">
      <alignment horizontal="left"/>
    </xf>
    <xf numFmtId="0" fontId="28" fillId="0" borderId="0" xfId="3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0" fillId="0" borderId="0" xfId="0" applyFont="1" applyFill="1"/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/>
    <xf numFmtId="0" fontId="27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3" fillId="0" borderId="0" xfId="1" applyFont="1" applyFill="1" applyAlignment="1"/>
    <xf numFmtId="0" fontId="8" fillId="0" borderId="0" xfId="1" applyFont="1" applyFill="1" applyBorder="1" applyAlignment="1"/>
    <xf numFmtId="0" fontId="32" fillId="2" borderId="0" xfId="0" applyFont="1" applyFill="1" applyBorder="1" applyAlignment="1">
      <alignment vertical="top" wrapText="1"/>
    </xf>
    <xf numFmtId="0" fontId="33" fillId="2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36" fillId="0" borderId="0" xfId="0" applyFont="1" applyFill="1"/>
    <xf numFmtId="0" fontId="5" fillId="0" borderId="0" xfId="0" applyFont="1" applyFill="1" applyBorder="1"/>
    <xf numFmtId="0" fontId="35" fillId="0" borderId="0" xfId="1" applyFont="1" applyFill="1" applyBorder="1" applyAlignment="1">
      <alignment horizontal="center"/>
    </xf>
    <xf numFmtId="0" fontId="28" fillId="0" borderId="19" xfId="3" applyFont="1" applyFill="1" applyBorder="1" applyAlignment="1">
      <alignment vertical="center"/>
    </xf>
    <xf numFmtId="0" fontId="28" fillId="0" borderId="21" xfId="3" applyFont="1" applyFill="1" applyBorder="1" applyAlignment="1">
      <alignment vertical="center" wrapText="1"/>
    </xf>
    <xf numFmtId="0" fontId="28" fillId="0" borderId="22" xfId="3" applyFont="1" applyFill="1" applyBorder="1" applyAlignment="1">
      <alignment vertical="center" wrapText="1"/>
    </xf>
    <xf numFmtId="0" fontId="28" fillId="0" borderId="22" xfId="3" applyFont="1" applyFill="1" applyBorder="1"/>
    <xf numFmtId="0" fontId="5" fillId="0" borderId="21" xfId="0" applyFont="1" applyFill="1" applyBorder="1"/>
    <xf numFmtId="0" fontId="5" fillId="0" borderId="22" xfId="0" applyFont="1" applyFill="1" applyBorder="1"/>
    <xf numFmtId="0" fontId="5" fillId="0" borderId="21" xfId="0" applyNumberFormat="1" applyFont="1" applyFill="1" applyBorder="1"/>
    <xf numFmtId="0" fontId="28" fillId="0" borderId="21" xfId="3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33" fillId="2" borderId="0" xfId="0" applyNumberFormat="1" applyFont="1" applyFill="1" applyBorder="1" applyAlignment="1">
      <alignment horizontal="center" vertical="top" wrapText="1"/>
    </xf>
    <xf numFmtId="0" fontId="32" fillId="2" borderId="0" xfId="0" applyNumberFormat="1" applyFont="1" applyFill="1" applyBorder="1" applyAlignment="1">
      <alignment horizontal="center" vertical="top" wrapText="1"/>
    </xf>
    <xf numFmtId="0" fontId="33" fillId="2" borderId="0" xfId="0" applyNumberFormat="1" applyFont="1" applyFill="1" applyBorder="1" applyAlignment="1">
      <alignment horizontal="center" vertical="center"/>
    </xf>
    <xf numFmtId="0" fontId="34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4" fillId="0" borderId="0" xfId="1" applyFont="1" applyFill="1" applyAlignment="1">
      <alignment vertical="center"/>
    </xf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0" fillId="25" borderId="23" xfId="3" applyFont="1" applyFill="1" applyBorder="1" applyAlignment="1">
      <alignment horizontal="center" vertical="center"/>
    </xf>
    <xf numFmtId="0" fontId="40" fillId="25" borderId="17" xfId="3" applyFont="1" applyFill="1" applyBorder="1" applyAlignment="1">
      <alignment horizontal="center" vertical="center" wrapText="1"/>
    </xf>
    <xf numFmtId="0" fontId="40" fillId="25" borderId="18" xfId="3" applyNumberFormat="1" applyFont="1" applyFill="1" applyBorder="1" applyAlignment="1">
      <alignment horizontal="center" vertical="center" wrapText="1"/>
    </xf>
    <xf numFmtId="0" fontId="45" fillId="0" borderId="19" xfId="0" applyNumberFormat="1" applyFont="1" applyFill="1" applyBorder="1" applyAlignment="1">
      <alignment horizontal="center" vertical="center"/>
    </xf>
    <xf numFmtId="0" fontId="0" fillId="26" borderId="0" xfId="0" applyFill="1" applyAlignment="1">
      <alignment horizontal="center"/>
    </xf>
    <xf numFmtId="0" fontId="48" fillId="0" borderId="0" xfId="0" applyFont="1"/>
    <xf numFmtId="0" fontId="48" fillId="27" borderId="0" xfId="0" applyFont="1" applyFill="1" applyAlignment="1">
      <alignment horizontal="center"/>
    </xf>
    <xf numFmtId="0" fontId="46" fillId="26" borderId="0" xfId="0" applyFont="1" applyFill="1" applyAlignment="1">
      <alignment horizontal="center"/>
    </xf>
    <xf numFmtId="0" fontId="40" fillId="25" borderId="18" xfId="3" applyFont="1" applyFill="1" applyBorder="1" applyAlignment="1">
      <alignment horizontal="center" vertical="center" wrapText="1"/>
    </xf>
    <xf numFmtId="0" fontId="42" fillId="0" borderId="19" xfId="1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 vertical="top" wrapText="1"/>
    </xf>
    <xf numFmtId="0" fontId="32" fillId="2" borderId="0" xfId="0" applyFont="1" applyFill="1" applyBorder="1" applyAlignment="1">
      <alignment horizontal="center" vertical="top" wrapText="1"/>
    </xf>
    <xf numFmtId="0" fontId="33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37" fillId="0" borderId="0" xfId="1" applyFont="1" applyFill="1" applyAlignment="1">
      <alignment horizontal="center"/>
    </xf>
    <xf numFmtId="0" fontId="38" fillId="0" borderId="0" xfId="1" applyFont="1" applyFill="1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41" fillId="0" borderId="24" xfId="0" applyFont="1" applyFill="1" applyBorder="1" applyAlignment="1" applyProtection="1">
      <alignment horizontal="center" vertical="center"/>
      <protection locked="0"/>
    </xf>
    <xf numFmtId="0" fontId="42" fillId="0" borderId="16" xfId="1" applyFont="1" applyFill="1" applyBorder="1" applyAlignment="1" applyProtection="1">
      <alignment horizontal="left" vertical="center" wrapText="1"/>
      <protection locked="0"/>
    </xf>
    <xf numFmtId="0" fontId="42" fillId="0" borderId="16" xfId="1" applyFont="1" applyFill="1" applyBorder="1" applyAlignment="1" applyProtection="1">
      <alignment horizontal="left" vertical="center"/>
      <protection locked="0"/>
    </xf>
    <xf numFmtId="0" fontId="44" fillId="0" borderId="16" xfId="1" applyFont="1" applyFill="1" applyBorder="1" applyAlignment="1" applyProtection="1">
      <alignment horizontal="left" vertical="center" wrapText="1"/>
      <protection locked="0"/>
    </xf>
    <xf numFmtId="0" fontId="45" fillId="0" borderId="16" xfId="0" applyFont="1" applyFill="1" applyBorder="1" applyAlignment="1" applyProtection="1">
      <alignment vertical="center"/>
      <protection locked="0"/>
    </xf>
    <xf numFmtId="0" fontId="45" fillId="0" borderId="16" xfId="0" applyNumberFormat="1" applyFont="1" applyFill="1" applyBorder="1" applyAlignment="1" applyProtection="1">
      <alignment vertical="center"/>
      <protection locked="0"/>
    </xf>
    <xf numFmtId="0" fontId="42" fillId="0" borderId="16" xfId="0" applyFont="1" applyFill="1" applyBorder="1" applyAlignment="1" applyProtection="1">
      <alignment vertical="center"/>
      <protection locked="0"/>
    </xf>
    <xf numFmtId="0" fontId="45" fillId="0" borderId="16" xfId="0" applyNumberFormat="1" applyFont="1" applyFill="1" applyBorder="1" applyAlignment="1" applyProtection="1">
      <alignment horizontal="left" vertical="center"/>
      <protection locked="0"/>
    </xf>
    <xf numFmtId="0" fontId="45" fillId="0" borderId="16" xfId="0" applyFont="1" applyFill="1" applyBorder="1" applyAlignment="1" applyProtection="1">
      <alignment horizontal="left" vertical="center"/>
      <protection locked="0"/>
    </xf>
    <xf numFmtId="0" fontId="45" fillId="0" borderId="16" xfId="0" applyFont="1" applyBorder="1" applyAlignment="1" applyProtection="1">
      <alignment vertical="center"/>
      <protection locked="0"/>
    </xf>
    <xf numFmtId="0" fontId="45" fillId="0" borderId="20" xfId="0" applyFont="1" applyBorder="1" applyAlignment="1" applyProtection="1">
      <alignment vertical="center"/>
      <protection locked="0"/>
    </xf>
    <xf numFmtId="0" fontId="41" fillId="0" borderId="16" xfId="0" applyFont="1" applyFill="1" applyBorder="1" applyAlignment="1" applyProtection="1">
      <alignment vertical="center"/>
      <protection locked="0"/>
    </xf>
    <xf numFmtId="0" fontId="41" fillId="0" borderId="20" xfId="0" applyFont="1" applyFill="1" applyBorder="1" applyAlignment="1" applyProtection="1">
      <alignment vertical="center"/>
      <protection locked="0"/>
    </xf>
    <xf numFmtId="0" fontId="50" fillId="0" borderId="24" xfId="0" applyNumberFormat="1" applyFont="1" applyFill="1" applyBorder="1" applyAlignment="1" applyProtection="1">
      <alignment horizontal="center" vertical="center"/>
      <protection locked="0"/>
    </xf>
    <xf numFmtId="0" fontId="49" fillId="0" borderId="16" xfId="0" applyFont="1" applyBorder="1" applyAlignment="1" applyProtection="1">
      <alignment vertical="center"/>
      <protection locked="0"/>
    </xf>
    <xf numFmtId="0" fontId="50" fillId="0" borderId="16" xfId="0" applyFont="1" applyFill="1" applyBorder="1" applyAlignment="1" applyProtection="1">
      <alignment vertical="center"/>
      <protection locked="0"/>
    </xf>
    <xf numFmtId="0" fontId="50" fillId="0" borderId="25" xfId="0" applyNumberFormat="1" applyFont="1" applyFill="1" applyBorder="1" applyAlignment="1" applyProtection="1">
      <alignment horizontal="center" vertical="center"/>
      <protection locked="0"/>
    </xf>
    <xf numFmtId="0" fontId="50" fillId="0" borderId="20" xfId="0" applyFont="1" applyFill="1" applyBorder="1" applyAlignment="1" applyProtection="1">
      <alignment vertical="center"/>
      <protection locked="0"/>
    </xf>
    <xf numFmtId="0" fontId="42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45" fillId="0" borderId="19" xfId="0" applyNumberFormat="1" applyFont="1" applyFill="1" applyBorder="1" applyAlignment="1" applyProtection="1">
      <alignment horizontal="center" vertical="center"/>
      <protection locked="0"/>
    </xf>
    <xf numFmtId="0" fontId="45" fillId="0" borderId="16" xfId="0" applyNumberFormat="1" applyFont="1" applyFill="1" applyBorder="1" applyAlignment="1" applyProtection="1">
      <alignment horizontal="center" vertical="center"/>
      <protection locked="0"/>
    </xf>
    <xf numFmtId="0" fontId="41" fillId="0" borderId="16" xfId="0" applyNumberFormat="1" applyFont="1" applyFill="1" applyBorder="1" applyAlignment="1" applyProtection="1">
      <alignment horizontal="center" vertical="center"/>
      <protection locked="0"/>
    </xf>
    <xf numFmtId="0" fontId="50" fillId="0" borderId="16" xfId="0" applyNumberFormat="1" applyFont="1" applyFill="1" applyBorder="1" applyAlignment="1" applyProtection="1">
      <alignment horizontal="center" vertical="center"/>
      <protection locked="0"/>
    </xf>
    <xf numFmtId="0" fontId="50" fillId="0" borderId="20" xfId="0" applyNumberFormat="1" applyFont="1" applyFill="1" applyBorder="1" applyAlignment="1" applyProtection="1">
      <alignment horizontal="center" vertical="center"/>
      <protection locked="0"/>
    </xf>
  </cellXfs>
  <cellStyles count="4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Incorrecto 2" xfId="35"/>
    <cellStyle name="Neutral 2" xfId="36"/>
    <cellStyle name="Normal" xfId="0" builtinId="0"/>
    <cellStyle name="Normal 2" xfId="1"/>
    <cellStyle name="Normal 3" xfId="2"/>
    <cellStyle name="Normal 4" xfId="3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15">
    <dxf>
      <font>
        <outline val="0"/>
        <shadow val="0"/>
        <u val="none"/>
        <vertAlign val="baseline"/>
        <sz val="14"/>
        <name val="Arial"/>
        <scheme val="none"/>
      </font>
      <alignment horizontal="center" vertical="center" textRotation="0" indent="0" justifyLastLine="0" shrinkToFit="0" readingOrder="0"/>
      <protection locked="0" hidden="0"/>
    </dxf>
    <dxf>
      <font>
        <outline val="0"/>
        <shadow val="0"/>
        <u val="none"/>
        <vertAlign val="baseline"/>
        <sz val="14"/>
        <name val="Arial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textRotation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4"/>
        <name val="Arial"/>
        <scheme val="none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outline val="0"/>
        <shadow val="0"/>
        <u val="none"/>
        <vertAlign val="baseline"/>
        <sz val="14"/>
        <name val="Arial"/>
        <scheme val="none"/>
      </font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[INSTITUCIONES CON RAIs DESIGNADOS 2006-MARZO 2016.xlsx]GRÁFICO!Tabla dinámica3</c:name>
    <c:fmtId val="11"/>
  </c:pivotSource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INSTITUCIONES PÚBLICAS CON RESPONSABLES DE ACCESO A LA INFORMACIÓN (RAI) DESIGNADOS DE 2006 A JUNIO 2016</a:t>
            </a:r>
            <a:endParaRPr lang="es-ES" sz="1200">
              <a:effectLst/>
            </a:endParaRPr>
          </a:p>
        </c:rich>
      </c:tx>
      <c:layout/>
      <c:overlay val="0"/>
    </c:title>
    <c:autoTitleDeleted val="0"/>
    <c:pivotFmts>
      <c:pivotFmt>
        <c:idx val="0"/>
        <c:spPr>
          <a:solidFill>
            <a:srgbClr val="9BBB59"/>
          </a:solidFill>
          <a:scene3d>
            <a:camera prst="orthographicFront"/>
            <a:lightRig rig="threePt" dir="t"/>
          </a:scene3d>
          <a:sp3d>
            <a:bevelT w="12700" h="660400"/>
            <a:bevelB w="0" h="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100"/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BBB59"/>
          </a:solidFill>
          <a:scene3d>
            <a:camera prst="orthographicFront"/>
            <a:lightRig rig="threePt" dir="t"/>
          </a:scene3d>
          <a:sp3d>
            <a:bevelT w="12700" h="660400"/>
            <a:bevelB w="0" h="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100"/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9BBB59"/>
          </a:solidFill>
          <a:scene3d>
            <a:camera prst="orthographicFront"/>
            <a:lightRig rig="threePt" dir="t"/>
          </a:scene3d>
          <a:sp3d>
            <a:bevelT w="12700" h="660400"/>
            <a:bevelB w="0" h="0"/>
          </a:sp3d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100"/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2090332458442693E-2"/>
          <c:y val="0.12603638086905802"/>
          <c:w val="0.96790972897049066"/>
          <c:h val="0.772045571330381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GRÁFICO!$C$26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BBB59"/>
            </a:solidFill>
            <a:scene3d>
              <a:camera prst="orthographicFront"/>
              <a:lightRig rig="threePt" dir="t"/>
            </a:scene3d>
            <a:sp3d>
              <a:bevelT w="12700" h="660400"/>
              <a:bevelB w="0" h="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GRÁFICO!$B$27:$B$32</c:f>
              <c:strCache>
                <c:ptCount val="5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GRÁFICO!$C$27:$C$32</c:f>
              <c:numCache>
                <c:formatCode>General</c:formatCode>
                <c:ptCount val="5"/>
                <c:pt idx="0">
                  <c:v>178</c:v>
                </c:pt>
                <c:pt idx="1">
                  <c:v>16</c:v>
                </c:pt>
                <c:pt idx="2">
                  <c:v>15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2408584"/>
        <c:axId val="192407408"/>
      </c:barChart>
      <c:catAx>
        <c:axId val="19240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192407408"/>
        <c:crosses val="autoZero"/>
        <c:auto val="1"/>
        <c:lblAlgn val="ctr"/>
        <c:lblOffset val="100"/>
        <c:noMultiLvlLbl val="0"/>
      </c:catAx>
      <c:valAx>
        <c:axId val="192407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2408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  <a:scene3d>
      <a:camera prst="orthographicFront"/>
      <a:lightRig rig="threePt" dir="t"/>
    </a:scene3d>
    <a:sp3d>
      <a:bevelT w="63500" h="0"/>
    </a:sp3d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577850</xdr:colOff>
      <xdr:row>0</xdr:row>
      <xdr:rowOff>559</xdr:rowOff>
    </xdr:from>
    <xdr:to>
      <xdr:col>4</xdr:col>
      <xdr:colOff>1539875</xdr:colOff>
      <xdr:row>3</xdr:row>
      <xdr:rowOff>158593</xdr:rowOff>
    </xdr:to>
    <xdr:pic>
      <xdr:nvPicPr>
        <xdr:cNvPr id="4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6350" y="191059"/>
          <a:ext cx="962025" cy="85653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0</xdr:col>
      <xdr:colOff>1087140</xdr:colOff>
      <xdr:row>4</xdr:row>
      <xdr:rowOff>89087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9375"/>
          <a:ext cx="1039515" cy="978087"/>
        </a:xfrm>
        <a:prstGeom prst="rect">
          <a:avLst/>
        </a:prstGeom>
      </xdr:spPr>
    </xdr:pic>
    <xdr:clientData/>
  </xdr:twoCellAnchor>
  <xdr:twoCellAnchor>
    <xdr:from>
      <xdr:col>0</xdr:col>
      <xdr:colOff>476250</xdr:colOff>
      <xdr:row>4</xdr:row>
      <xdr:rowOff>79375</xdr:rowOff>
    </xdr:from>
    <xdr:to>
      <xdr:col>4</xdr:col>
      <xdr:colOff>336550</xdr:colOff>
      <xdr:row>25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555625</xdr:colOff>
      <xdr:row>0</xdr:row>
      <xdr:rowOff>25958</xdr:rowOff>
    </xdr:from>
    <xdr:to>
      <xdr:col>5</xdr:col>
      <xdr:colOff>1562101</xdr:colOff>
      <xdr:row>4</xdr:row>
      <xdr:rowOff>26719</xdr:rowOff>
    </xdr:to>
    <xdr:pic>
      <xdr:nvPicPr>
        <xdr:cNvPr id="5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85450" y="25958"/>
          <a:ext cx="1006476" cy="896111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0</xdr:row>
      <xdr:rowOff>9525</xdr:rowOff>
    </xdr:from>
    <xdr:to>
      <xdr:col>2</xdr:col>
      <xdr:colOff>1076325</xdr:colOff>
      <xdr:row>4</xdr:row>
      <xdr:rowOff>64162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9525"/>
          <a:ext cx="1009650" cy="9499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352141</xdr:colOff>
      <xdr:row>0</xdr:row>
      <xdr:rowOff>106458</xdr:rowOff>
    </xdr:from>
    <xdr:to>
      <xdr:col>4</xdr:col>
      <xdr:colOff>1367117</xdr:colOff>
      <xdr:row>4</xdr:row>
      <xdr:rowOff>56</xdr:rowOff>
    </xdr:to>
    <xdr:pic>
      <xdr:nvPicPr>
        <xdr:cNvPr id="2" name="Picture 3" descr="\\cneccdocs\Publico\LOGOS VARIOS\Copy of logo eti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994553" y="106458"/>
          <a:ext cx="1014976" cy="89092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126067</xdr:colOff>
      <xdr:row>0</xdr:row>
      <xdr:rowOff>81243</xdr:rowOff>
    </xdr:from>
    <xdr:to>
      <xdr:col>2</xdr:col>
      <xdr:colOff>694765</xdr:colOff>
      <xdr:row>4</xdr:row>
      <xdr:rowOff>27142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67" y="81243"/>
          <a:ext cx="1005727" cy="94322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705.555541319445" createdVersion="5" refreshedVersion="5" minRefreshableVersion="3" recordCount="222">
  <cacheSource type="worksheet">
    <worksheetSource name="Tabla1"/>
  </cacheSource>
  <cacheFields count="4">
    <cacheField name="No. " numFmtId="0">
      <sharedItems containsSemiMixedTypes="0" containsString="0" containsNumber="1" containsInteger="1" minValue="1" maxValue="222"/>
    </cacheField>
    <cacheField name="INSTITUCIONES" numFmtId="0">
      <sharedItems/>
    </cacheField>
    <cacheField name="AÑO" numFmtId="0">
      <sharedItems containsMixedTypes="1" containsNumber="1" containsInteger="1" minValue="2013" maxValue="2016" count="5">
        <s v="2006-2012"/>
        <n v="2013"/>
        <n v="2014"/>
        <n v="2015"/>
        <n v="2016"/>
      </sharedItems>
    </cacheField>
    <cacheField name="PERÍO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n v="1"/>
    <s v="Administradora de Riesgos Laborales"/>
    <x v="0"/>
    <s v="2006-AGO 2012"/>
  </r>
  <r>
    <n v="2"/>
    <s v="Administradora de Subsidios Sociales  "/>
    <x v="0"/>
    <s v="2006-AGO 2012"/>
  </r>
  <r>
    <n v="3"/>
    <s v="Archivo General de la Nación"/>
    <x v="0"/>
    <s v="2006-AGO 2012"/>
  </r>
  <r>
    <n v="4"/>
    <s v="Autoridad Metropolitana del Transporte (AMET)"/>
    <x v="0"/>
    <s v="2006-AGO 2012"/>
  </r>
  <r>
    <n v="5"/>
    <s v="Autoridad Portuaria Dominicana (APORDOM)"/>
    <x v="0"/>
    <s v="2006-AGO 2012"/>
  </r>
  <r>
    <n v="6"/>
    <s v="Ayuntamiento de San José de Ocoa"/>
    <x v="0"/>
    <s v="2006-AGO 2012"/>
  </r>
  <r>
    <n v="7"/>
    <s v="Ayuntamiento de Baní"/>
    <x v="0"/>
    <s v="2006-AGO 2012"/>
  </r>
  <r>
    <n v="8"/>
    <s v="Ayuntamiento de Barahona"/>
    <x v="0"/>
    <s v="2006-AGO 2012"/>
  </r>
  <r>
    <n v="9"/>
    <s v="Ayuntamiento de Bayaguana"/>
    <x v="0"/>
    <s v="2006-AGO 2012"/>
  </r>
  <r>
    <n v="10"/>
    <s v="Ayuntamiento de Cristóbal, Provincia Independencia"/>
    <x v="0"/>
    <s v="2006-AGO 2012"/>
  </r>
  <r>
    <n v="11"/>
    <s v="Ayuntamiento de el Distrito Nacional"/>
    <x v="0"/>
    <s v="2006-AGO 2012"/>
  </r>
  <r>
    <n v="12"/>
    <s v="Ayuntamiento de El Peñón, Barahona"/>
    <x v="0"/>
    <s v="2006-AGO 2012"/>
  </r>
  <r>
    <n v="13"/>
    <s v="Ayuntamiento de Hato Mayor "/>
    <x v="0"/>
    <s v="2006-AGO 2012"/>
  </r>
  <r>
    <n v="14"/>
    <s v="Ayuntamiento de Jánico "/>
    <x v="0"/>
    <s v="2006-AGO 2012"/>
  </r>
  <r>
    <n v="15"/>
    <s v="Ayuntamiento de La Vega"/>
    <x v="0"/>
    <s v="2006-AGO 2012"/>
  </r>
  <r>
    <n v="16"/>
    <s v="Ayuntamiento de Las Galeras "/>
    <x v="0"/>
    <s v="2006-AGO 2012"/>
  </r>
  <r>
    <n v="17"/>
    <s v="Ayuntamiento de los Alcarrizos "/>
    <x v="0"/>
    <s v="2006-AGO 2012"/>
  </r>
  <r>
    <n v="18"/>
    <s v="Ayuntamiento de Moca"/>
    <x v="0"/>
    <s v="2006-AGO 2012"/>
  </r>
  <r>
    <n v="19"/>
    <s v="Ayuntamiento de Monte Plata"/>
    <x v="0"/>
    <s v="2006-AGO 2012"/>
  </r>
  <r>
    <n v="20"/>
    <s v="Ayuntamiento de Sabana de la Mar "/>
    <x v="0"/>
    <s v="2006-AGO 2012"/>
  </r>
  <r>
    <n v="21"/>
    <s v="Ayuntamiento de Sabana Grande de Boya"/>
    <x v="0"/>
    <s v="2006-AGO 2012"/>
  </r>
  <r>
    <n v="22"/>
    <s v="Ayuntamiento de Sabana Iglesia"/>
    <x v="0"/>
    <s v="2006-AGO 2012"/>
  </r>
  <r>
    <n v="23"/>
    <s v="Ayuntamiento de San Antonio de Guerra"/>
    <x v="0"/>
    <s v="2006-AGO 2012"/>
  </r>
  <r>
    <n v="24"/>
    <s v="Ayuntamiento de San José de las Matas "/>
    <x v="0"/>
    <s v="2006-AGO 2012"/>
  </r>
  <r>
    <n v="25"/>
    <s v="Ayuntamiento de San José de los Llanos"/>
    <x v="0"/>
    <s v="2006-AGO 2012"/>
  </r>
  <r>
    <n v="26"/>
    <s v="Ayuntamiento de San Juan de la Maguana"/>
    <x v="0"/>
    <s v="2006-AGO 2012"/>
  </r>
  <r>
    <n v="27"/>
    <s v="Ayuntamiento de Santiago de los Caballeros"/>
    <x v="0"/>
    <s v="2006-AGO 2012"/>
  </r>
  <r>
    <n v="28"/>
    <s v="Ayuntamiento de Santo Domingo Este"/>
    <x v="0"/>
    <s v="2006-AGO 2012"/>
  </r>
  <r>
    <n v="29"/>
    <s v="Ayuntamiento de Santo Domingo Norte"/>
    <x v="0"/>
    <s v="2006-AGO 2012"/>
  </r>
  <r>
    <n v="30"/>
    <s v="Ayuntamiento de Santo Domingo Oeste"/>
    <x v="0"/>
    <s v="2006-AGO 2012"/>
  </r>
  <r>
    <n v="31"/>
    <s v="Ayuntamiento de Tenares "/>
    <x v="0"/>
    <s v="2006-AGO 2012"/>
  </r>
  <r>
    <n v="32"/>
    <s v="Ayuntamiento de Villa Bisonó, Navarrete"/>
    <x v="0"/>
    <s v="2006-AGO 2012"/>
  </r>
  <r>
    <n v="33"/>
    <s v="Banco Agrícola de la República Dominicana (BAGRICOLA)"/>
    <x v="0"/>
    <s v="2006-AGO 2012"/>
  </r>
  <r>
    <n v="34"/>
    <s v="Banco Central de la República Dominicana (BC-RD)"/>
    <x v="0"/>
    <s v="2006-AGO 2012"/>
  </r>
  <r>
    <n v="35"/>
    <s v="Cámara de Cuentas"/>
    <x v="0"/>
    <s v="2006-AGO 2012"/>
  </r>
  <r>
    <n v="36"/>
    <s v="Cámara de Diputados"/>
    <x v="0"/>
    <s v="2006-AGO 2012"/>
  </r>
  <r>
    <n v="37"/>
    <s v="Centro de Capacitación en Política y Gestión Fiscal (CAPGEFI)"/>
    <x v="0"/>
    <s v="2006-AGO 2012"/>
  </r>
  <r>
    <n v="38"/>
    <s v="Centro de Desarrollo y Competitividad Industrial (PROINDUSTRIA)"/>
    <x v="0"/>
    <s v="2006-AGO 2012"/>
  </r>
  <r>
    <n v="39"/>
    <s v="Comedores Económicos del Estado"/>
    <x v="0"/>
    <s v="2006-AGO 2012"/>
  </r>
  <r>
    <n v="40"/>
    <s v="Comisión Ejecutiva para la Reforma del Sector Salud (CERSS)"/>
    <x v="0"/>
    <s v="2006-AGO 2012"/>
  </r>
  <r>
    <n v="41"/>
    <s v="Comisión Nacional de Energía"/>
    <x v="0"/>
    <s v="2006-AGO 2012"/>
  </r>
  <r>
    <n v="42"/>
    <s v="Comisión Presidencial de Apoyo al Desarrollo Barrial"/>
    <x v="0"/>
    <s v="2006-AGO 2012"/>
  </r>
  <r>
    <n v="43"/>
    <s v="Consejo Estatal del Azúcar"/>
    <x v="0"/>
    <s v="2006-AGO 2012"/>
  </r>
  <r>
    <n v="44"/>
    <s v="Consejo Nacional de Competitividad (CONACOMP)"/>
    <x v="0"/>
    <s v="2006-AGO 2012"/>
  </r>
  <r>
    <n v="45"/>
    <s v="Consejo Nacional de Drogas (CND)"/>
    <x v="0"/>
    <s v="2006-AGO 2012"/>
  </r>
  <r>
    <n v="46"/>
    <s v="Consejo Nacional de Estancias Infantiles (CONDEI)"/>
    <x v="0"/>
    <s v="2006-AGO 2012"/>
  </r>
  <r>
    <n v="47"/>
    <s v="Consejo Nacional de la Persona Envejeciente (CONAPE)"/>
    <x v="0"/>
    <s v="2006-AGO 2012"/>
  </r>
  <r>
    <n v="48"/>
    <s v="Consejo Nacional de Población y  Familia (CONAPOFA) "/>
    <x v="0"/>
    <s v="2006-AGO 2012"/>
  </r>
  <r>
    <n v="49"/>
    <s v="Consejo Nacional de Promoción y Apoyo de la Micro, Pequeña y Mediana Empresa (PROMIPYME)"/>
    <x v="0"/>
    <s v="2006-AGO 2012"/>
  </r>
  <r>
    <n v="50"/>
    <s v="Consejo Nacional de la Seguridad Social"/>
    <x v="0"/>
    <s v="2006-AGO 2012"/>
  </r>
  <r>
    <n v="51"/>
    <s v="Consejo Nacional de Zonas Francas de Exportación"/>
    <x v="0"/>
    <s v="2006-AGO 2012"/>
  </r>
  <r>
    <n v="52"/>
    <s v="Consejo Nacional para la Niñez y la Adolescencia (CONANI)"/>
    <x v="0"/>
    <s v="2006-AGO 2012"/>
  </r>
  <r>
    <n v="53"/>
    <s v="Consejo Nacional de Discapacidad (CONADIS)"/>
    <x v="0"/>
    <s v="2006-AGO 2012"/>
  </r>
  <r>
    <n v="54"/>
    <s v="Consejo Nacional VIH-SIDA (CONAVISIDA)"/>
    <x v="0"/>
    <s v="2006-AGO 2012"/>
  </r>
  <r>
    <n v="55"/>
    <s v="Contraloría General de la República "/>
    <x v="0"/>
    <s v="2006-AGO 2012"/>
  </r>
  <r>
    <n v="56"/>
    <s v="Corporación del Acueducto y Alcantarillado de la Vega (CORAAVEGA)"/>
    <x v="0"/>
    <s v="2006-AGO 2012"/>
  </r>
  <r>
    <n v="57"/>
    <s v="Corporación del Acueducto y Alcantarillado de Moca (CORAAMOCA)"/>
    <x v="0"/>
    <s v="2006-AGO 2012"/>
  </r>
  <r>
    <n v="58"/>
    <s v="Corporación del Acueducto y Alcantarillado de Santiago (CORAASAN)"/>
    <x v="0"/>
    <s v="2006-AGO 2012"/>
  </r>
  <r>
    <n v="59"/>
    <s v="Corporación del Acueducto y Alcantarillado de Santo Domingo (CAASD)"/>
    <x v="0"/>
    <s v="2006-AGO 2012"/>
  </r>
  <r>
    <n v="60"/>
    <s v="Corporación Dominicana de Empresas Eléctricas Estatales (CDEEE)"/>
    <x v="0"/>
    <s v="2006-AGO 2012"/>
  </r>
  <r>
    <n v="61"/>
    <s v="Despacho de la Primera Dama"/>
    <x v="0"/>
    <s v="2006-AGO 2012"/>
  </r>
  <r>
    <n v="62"/>
    <s v="Dirección de Fomento y Desarrollo de la Artesanía Nacional (FODEARTE)"/>
    <x v="0"/>
    <s v="2006-AGO 2012"/>
  </r>
  <r>
    <n v="63"/>
    <s v="Dirección de Información y Defensa de los Afiliados (DIDA)"/>
    <x v="0"/>
    <s v="2006-AGO 2012"/>
  </r>
  <r>
    <n v="64"/>
    <s v="Dirección General de Aduanas"/>
    <x v="0"/>
    <s v="2006-AGO 2012"/>
  </r>
  <r>
    <n v="65"/>
    <s v="Dirección General de Bienes Nacionales"/>
    <x v="0"/>
    <s v="2006-AGO 2012"/>
  </r>
  <r>
    <n v="66"/>
    <s v="Dirección General del Catastro Nacional"/>
    <x v="0"/>
    <s v="2006-AGO 2012"/>
  </r>
  <r>
    <n v="67"/>
    <s v="Dirección General de Comunidad Digna"/>
    <x v="0"/>
    <s v="2006-AGO 2012"/>
  </r>
  <r>
    <n v="68"/>
    <s v="Dirección General de Contabilidad Gubernamental (DIGECOG)"/>
    <x v="0"/>
    <s v="2006-AGO 2012"/>
  </r>
  <r>
    <n v="69"/>
    <s v="Dirección General de Contrataciones Públicas"/>
    <x v="0"/>
    <s v="2006-AGO 2012"/>
  </r>
  <r>
    <n v="70"/>
    <s v="Dirección General de Ética e Integridad Gubernamental (DIGEIG)"/>
    <x v="0"/>
    <s v="2006-AGO 2012"/>
  </r>
  <r>
    <n v="71"/>
    <s v="Dirección General de Ganadería"/>
    <x v="0"/>
    <s v="2006-AGO 2012"/>
  </r>
  <r>
    <n v="72"/>
    <s v="Dirección General de Impuestos Internos"/>
    <x v="0"/>
    <s v="2006-AGO 2012"/>
  </r>
  <r>
    <n v="73"/>
    <s v="Dirección General de Migración"/>
    <x v="0"/>
    <s v="2006-AGO 2012"/>
  </r>
  <r>
    <n v="74"/>
    <s v="Dirección General de Normas y Sistemas de Calidad (DIGENOR)"/>
    <x v="0"/>
    <s v="2006-AGO 2012"/>
  </r>
  <r>
    <n v="75"/>
    <s v="Dirección General de Pasaportes (DGP)"/>
    <x v="0"/>
    <s v="2006-AGO 2012"/>
  </r>
  <r>
    <n v="76"/>
    <s v="Dirección General de Presupuesto"/>
    <x v="0"/>
    <s v="2006-AGO 2012"/>
  </r>
  <r>
    <n v="77"/>
    <s v="Dirección General de Sistema Único de Beneficios (SIUBEN)"/>
    <x v="0"/>
    <s v="2006-AGO 2012"/>
  </r>
  <r>
    <n v="78"/>
    <s v="Dirección Nacional de Control de Drogas (DNCD)"/>
    <x v="0"/>
    <s v="2006-AGO 2012"/>
  </r>
  <r>
    <n v="79"/>
    <s v="Empresa de Generación Hidroeléctrica Dominicana"/>
    <x v="0"/>
    <s v="2006-AGO 2012"/>
  </r>
  <r>
    <n v="80"/>
    <s v="Empresas de Transmisión Eléctrica Dominicana"/>
    <x v="0"/>
    <s v="2006-AGO 2012"/>
  </r>
  <r>
    <n v="81"/>
    <s v="Empresa Distribuidora de Electricidad del Este (EDEESTE)"/>
    <x v="0"/>
    <s v="2006-AGO 2012"/>
  </r>
  <r>
    <n v="82"/>
    <s v="Federación Dominicana de Municipios"/>
    <x v="0"/>
    <s v="2006-AGO 2012"/>
  </r>
  <r>
    <n v="83"/>
    <s v="Fondo de Desarrollo del Transporte Terrestre"/>
    <x v="0"/>
    <s v="2006-AGO 2012"/>
  </r>
  <r>
    <n v="84"/>
    <s v="Fondo de Promoción de las Iniciativas Comunitarias (PRO-COMUNIDAD)"/>
    <x v="0"/>
    <s v="2006-AGO 2012"/>
  </r>
  <r>
    <n v="85"/>
    <s v="Fondo Patrimonial de las Empresas Reformadas (FONPER)"/>
    <x v="0"/>
    <s v="2006-AGO 2012"/>
  </r>
  <r>
    <n v="86"/>
    <s v="Instituto Agrario Dominicano (IAD)"/>
    <x v="0"/>
    <s v="2006-AGO 2012"/>
  </r>
  <r>
    <n v="87"/>
    <s v="Instituto Dominicano de Investigaciones Agropecuarias y Forestales (IDIAF)"/>
    <x v="0"/>
    <s v="2006-AGO 2012"/>
  </r>
  <r>
    <n v="88"/>
    <s v="Instituto de Desarrollo y Crédito Cooperativo (IDECOOP)"/>
    <x v="0"/>
    <s v="2006-AGO 2012"/>
  </r>
  <r>
    <n v="89"/>
    <s v="Instituto Nacional de Formación Técnica Profesional (INFOTEP)"/>
    <x v="0"/>
    <s v="2006-AGO 2012"/>
  </r>
  <r>
    <n v="90"/>
    <s v="Instituto del Tabaco de la Republica Dominicana (INTABACO)"/>
    <x v="0"/>
    <s v="2006-AGO 2012"/>
  </r>
  <r>
    <n v="91"/>
    <s v="Instituto Dominicano de Aviación Civil"/>
    <x v="0"/>
    <s v="2006-AGO 2012"/>
  </r>
  <r>
    <n v="92"/>
    <s v="Instituto Dominicano de las Telecomunicaciones (INDOTEL)"/>
    <x v="0"/>
    <s v="2006-AGO 2012"/>
  </r>
  <r>
    <n v="93"/>
    <s v="Instituto de Innovación en Biotecnología e Industria  (IIBI)"/>
    <x v="0"/>
    <s v="2006-AGO 2012"/>
  </r>
  <r>
    <n v="94"/>
    <s v="Instituto Nacional de Administración Pública (INAP)"/>
    <x v="0"/>
    <s v="2006-AGO 2012"/>
  </r>
  <r>
    <n v="95"/>
    <s v="Instituto Nacional de Agua Potable y Alcantarillados (INAPA) "/>
    <x v="0"/>
    <s v="2006-AGO 2012"/>
  </r>
  <r>
    <n v="96"/>
    <s v="Instituto Nacional de la Vivienda (INVI) "/>
    <x v="0"/>
    <s v="2006-AGO 2012"/>
  </r>
  <r>
    <n v="97"/>
    <s v="Instituto Nacional de Protección de los Derechos del Consumidor (PROCONSUMIDOR)"/>
    <x v="0"/>
    <s v="2006-AGO 2012"/>
  </r>
  <r>
    <n v="98"/>
    <s v="Instituto Nacional de Recursos Hidráulicos (INDRHI) "/>
    <x v="0"/>
    <s v="2006-AGO 2012"/>
  </r>
  <r>
    <n v="99"/>
    <s v="Instituto Postal Dominicano (INPOSDOM)"/>
    <x v="0"/>
    <s v="2006-AGO 2012"/>
  </r>
  <r>
    <n v="100"/>
    <s v="Instituto Tecnológico de las Américas (ITLA)"/>
    <x v="0"/>
    <s v="2006-AGO 2012"/>
  </r>
  <r>
    <n v="101"/>
    <s v="Junta Central Electoral  "/>
    <x v="0"/>
    <s v="2006-AGO 2012"/>
  </r>
  <r>
    <n v="102"/>
    <s v="Junta de Aviación Civil"/>
    <x v="0"/>
    <s v="2006-AGO 2012"/>
  </r>
  <r>
    <n v="103"/>
    <s v="Liga Municipal Dominicana "/>
    <x v="0"/>
    <s v="2006-AGO 2012"/>
  </r>
  <r>
    <n v="104"/>
    <s v="Lotería Nacional  "/>
    <x v="0"/>
    <s v="2006-AGO 2012"/>
  </r>
  <r>
    <n v="105"/>
    <s v="Ministerio de Agricultura (MA)"/>
    <x v="0"/>
    <s v="2006-AGO 2012"/>
  </r>
  <r>
    <n v="106"/>
    <s v="Ministerio de Administración Pública (MAP)"/>
    <x v="0"/>
    <s v="2006-AGO 2012"/>
  </r>
  <r>
    <n v="107"/>
    <s v="Ministerio de Cultura"/>
    <x v="0"/>
    <s v="2006-AGO 2012"/>
  </r>
  <r>
    <n v="108"/>
    <s v="Ministerio de Deportes y Recreación (MIDEREC)  "/>
    <x v="0"/>
    <s v="2006-AGO 2012"/>
  </r>
  <r>
    <n v="109"/>
    <s v="Ministerio de Economía, Planificación y Desarrollo (MEPYD)"/>
    <x v="0"/>
    <s v="2006-AGO 2012"/>
  </r>
  <r>
    <n v="110"/>
    <s v="Ministerio de Educación (MINERD)"/>
    <x v="0"/>
    <s v="2006-AGO 2012"/>
  </r>
  <r>
    <n v="111"/>
    <s v="Ministerio de Educación Superior, Ciencia y Tecnología (MESCYT)"/>
    <x v="0"/>
    <s v="2006-AGO 2012"/>
  </r>
  <r>
    <n v="112"/>
    <s v="Ministerio de Hacienda (MH) "/>
    <x v="0"/>
    <s v="2006-AGO 2012"/>
  </r>
  <r>
    <n v="113"/>
    <s v="Ministerio de Industria y Comercio (MIC)  "/>
    <x v="0"/>
    <s v="2006-AGO 2012"/>
  </r>
  <r>
    <n v="114"/>
    <s v="Ministerio de Interior y Policía (MIP) "/>
    <x v="0"/>
    <s v="2006-AGO 2012"/>
  </r>
  <r>
    <n v="115"/>
    <s v="Ministerio de la Juventud (MJ)"/>
    <x v="0"/>
    <s v="2006-AGO 2012"/>
  </r>
  <r>
    <n v="116"/>
    <s v="Ministerio de la Mujer (MM) "/>
    <x v="0"/>
    <s v="2006-AGO 2012"/>
  </r>
  <r>
    <n v="117"/>
    <s v="Ministerio de la Presidencia"/>
    <x v="0"/>
    <s v="2006-AGO 2012"/>
  </r>
  <r>
    <n v="118"/>
    <s v="Ministerio de Defensa "/>
    <x v="0"/>
    <s v="2006-AGO 2012"/>
  </r>
  <r>
    <n v="119"/>
    <s v="Ministerio de Medio Ambiente y Recursos Naturales"/>
    <x v="0"/>
    <s v="2006-AGO 2012"/>
  </r>
  <r>
    <n v="120"/>
    <s v="Ministerio de Obras Públicas y Comunicaciones (MOPC)"/>
    <x v="0"/>
    <s v="2006-AGO 2012"/>
  </r>
  <r>
    <n v="121"/>
    <s v="Ministerio de Relaciones Exteriores (MIREX)"/>
    <x v="0"/>
    <s v="2006-AGO 2012"/>
  </r>
  <r>
    <n v="122"/>
    <s v="Ministerio de Salud Pública (MISPAS)"/>
    <x v="0"/>
    <s v="2006-AGO 2012"/>
  </r>
  <r>
    <n v="123"/>
    <s v="Ministerio de Trabajo (MT) "/>
    <x v="0"/>
    <s v="2006-AGO 2012"/>
  </r>
  <r>
    <n v="124"/>
    <s v="Ministerio de Turismo (MITUR)"/>
    <x v="0"/>
    <s v="2006-AGO 2012"/>
  </r>
  <r>
    <n v="125"/>
    <s v="Oficina de Ingenieros Supervisores de Obras del Estado"/>
    <x v="0"/>
    <s v="2006-AGO 2012"/>
  </r>
  <r>
    <n v="126"/>
    <s v="Oficina de la Defensa Civil (ODC) "/>
    <x v="0"/>
    <s v="2006-AGO 2012"/>
  </r>
  <r>
    <n v="127"/>
    <s v="Oficina Metropolitana de Servicios de Autobuses (OMSA) "/>
    <x v="0"/>
    <s v="2006-AGO 2012"/>
  </r>
  <r>
    <n v="128"/>
    <s v="Oficina Nacional de Defensa Pública"/>
    <x v="0"/>
    <s v="2006-AGO 2012"/>
  </r>
  <r>
    <n v="129"/>
    <s v="Oficina Nacional de Estadística (ONE) "/>
    <x v="0"/>
    <s v="2006-AGO 2012"/>
  </r>
  <r>
    <n v="130"/>
    <s v="Oficina Nacional de la Propiedad Industrial (ONAPI) "/>
    <x v="0"/>
    <s v="2006-AGO 2012"/>
  </r>
  <r>
    <n v="131"/>
    <s v="Oficina para el Reordenamiento del Transporte (OPRET) "/>
    <x v="0"/>
    <s v="2006-AGO 2012"/>
  </r>
  <r>
    <n v="132"/>
    <s v="Oficina Presidencial de Tecnología de la Información y Comunicación (OPTIC) "/>
    <x v="0"/>
    <s v="2006-AGO 2012"/>
  </r>
  <r>
    <n v="133"/>
    <s v="Oficina Técnica de Transporte Terrestre (OTTT) "/>
    <x v="0"/>
    <s v="2006-AGO 2012"/>
  </r>
  <r>
    <n v="134"/>
    <s v="Policía Nacional  (PN)"/>
    <x v="0"/>
    <s v="2006-AGO 2012"/>
  </r>
  <r>
    <n v="135"/>
    <s v="Procuraduría General de la República (PGR)"/>
    <x v="0"/>
    <s v="2006-AGO 2012"/>
  </r>
  <r>
    <n v="136"/>
    <s v="Central de Apoyo Logístico (PROMESE/CAL)"/>
    <x v="0"/>
    <s v="2006-AGO 2012"/>
  </r>
  <r>
    <n v="137"/>
    <s v="Dirección General del Programa “Progresando con Solidaridad”"/>
    <x v="0"/>
    <s v="2006-AGO 2012"/>
  </r>
  <r>
    <n v="138"/>
    <s v="Seguro Nacional de Salud (SENASA) "/>
    <x v="0"/>
    <s v="2006-AGO 2012"/>
  </r>
  <r>
    <n v="139"/>
    <s v="Senado de la República "/>
    <x v="0"/>
    <s v="2006-AGO 2012"/>
  </r>
  <r>
    <n v="140"/>
    <s v="Superintencia de Seguros"/>
    <x v="0"/>
    <s v="2006-AGO 2012"/>
  </r>
  <r>
    <n v="141"/>
    <s v="Superintendencia de Bancos (SB) "/>
    <x v="0"/>
    <s v="2006-AGO 2012"/>
  </r>
  <r>
    <n v="142"/>
    <s v="Superintendencia de Electricidad"/>
    <x v="0"/>
    <s v="2006-AGO 2012"/>
  </r>
  <r>
    <n v="143"/>
    <s v="Superintendencia de Pensiones (SIPEN) "/>
    <x v="0"/>
    <s v="2006-AGO 2012"/>
  </r>
  <r>
    <n v="144"/>
    <s v="Superintendencia de Salud y Riesgos Laborales (SISALRIL) "/>
    <x v="0"/>
    <s v="2006-AGO 2012"/>
  </r>
  <r>
    <n v="145"/>
    <s v="Superintendencia de Valores (SV) "/>
    <x v="0"/>
    <s v="2006-AGO 2012"/>
  </r>
  <r>
    <n v="146"/>
    <s v="Suprema Corte de Justicia"/>
    <x v="0"/>
    <s v="2006-AGO 2012"/>
  </r>
  <r>
    <n v="147"/>
    <s v="Tesorería de la Seguridad Social"/>
    <x v="0"/>
    <s v="2006-AGO 2012"/>
  </r>
  <r>
    <n v="148"/>
    <s v="Tesorería Nacional"/>
    <x v="0"/>
    <s v="2006-AGO 2012"/>
  </r>
  <r>
    <n v="149"/>
    <s v="Tribunal Constitucional"/>
    <x v="0"/>
    <s v="2006-AGO 2012"/>
  </r>
  <r>
    <n v="150"/>
    <s v="Tribunal Superior Electoral"/>
    <x v="0"/>
    <s v="2006-AGO 2012"/>
  </r>
  <r>
    <n v="151"/>
    <s v="Universidad Autónoma de Santo Domingo (UASD)"/>
    <x v="0"/>
    <s v="2006-AGO 2012"/>
  </r>
  <r>
    <n v="152"/>
    <s v="Unidad de Electrificación Rural y Sub-Urbana (UERS)"/>
    <x v="0"/>
    <s v="2006-AGO 2012"/>
  </r>
  <r>
    <n v="153"/>
    <s v="Acuario Nacional"/>
    <x v="0"/>
    <s v="SEP-DIC 2012"/>
  </r>
  <r>
    <n v="154"/>
    <s v="Ayuntamiento de Arroyo Barril"/>
    <x v="0"/>
    <s v="SEP-DIC 2012"/>
  </r>
  <r>
    <n v="155"/>
    <s v="Ayuntamiento de Canca la Piedra, Santiago"/>
    <x v="0"/>
    <s v="SEP-DIC 2012"/>
  </r>
  <r>
    <n v="156"/>
    <s v="Ayuntamiento de Cevicos"/>
    <x v="0"/>
    <s v="SEP-DIC 2012"/>
  </r>
  <r>
    <n v="157"/>
    <s v="Ayuntamiento de El Limón"/>
    <x v="0"/>
    <s v="SEP-DIC 2012"/>
  </r>
  <r>
    <n v="158"/>
    <s v="Ayuntamiento de El Limón, Villa González"/>
    <x v="0"/>
    <s v="SEP-DIC 2012"/>
  </r>
  <r>
    <n v="159"/>
    <s v="Ayuntamiento de Fantino"/>
    <x v="0"/>
    <s v="SEP-DIC 2012"/>
  </r>
  <r>
    <n v="160"/>
    <s v="Ayuntamiento de Guayabal, Santiago"/>
    <x v="0"/>
    <s v="SEP-DIC 2012"/>
  </r>
  <r>
    <n v="161"/>
    <s v="Ayuntamiento de Hato del Yaque, Santiago"/>
    <x v="0"/>
    <s v="SEP-DIC 2012"/>
  </r>
  <r>
    <n v="162"/>
    <s v="Ayuntamiento de Higüey"/>
    <x v="0"/>
    <s v="SEP-DIC 2012"/>
  </r>
  <r>
    <n v="163"/>
    <s v="Ayuntamiento de La Canela, Santiago"/>
    <x v="0"/>
    <s v="SEP-DIC 2012"/>
  </r>
  <r>
    <n v="164"/>
    <s v="Ayuntamiento de Las Lagunas Abajo, Moca"/>
    <x v="0"/>
    <s v="SEP-DIC 2012"/>
  </r>
  <r>
    <n v="165"/>
    <s v="Ayuntamiento de Las Palomas, Santiago"/>
    <x v="0"/>
    <s v="SEP-DIC 2012"/>
  </r>
  <r>
    <n v="166"/>
    <s v="Ayuntamiento de Las Terrenas"/>
    <x v="0"/>
    <s v="SEP-DIC 2012"/>
  </r>
  <r>
    <n v="167"/>
    <s v="Ayuntamiento de Los Cocos, San Francisco de Jacagua, Santiago"/>
    <x v="0"/>
    <s v="SEP-DIC 2012"/>
  </r>
  <r>
    <n v="168"/>
    <s v="Ayuntamiento de Maimón"/>
    <x v="0"/>
    <s v="SEP-DIC 2012"/>
  </r>
  <r>
    <n v="169"/>
    <s v="Ayuntamiento de Palmar Arriba, Villa González"/>
    <x v="0"/>
    <s v="SEP-DIC 2012"/>
  </r>
  <r>
    <n v="170"/>
    <s v="Ayuntamiento de Puñal, Santiago"/>
    <x v="0"/>
    <s v="SEP-DIC 2012"/>
  </r>
  <r>
    <n v="171"/>
    <s v="Ayuntamiento de Sabana Larga"/>
    <x v="0"/>
    <s v="SEP-DIC 2012"/>
  </r>
  <r>
    <n v="172"/>
    <s v="Ayuntamiento de San Felipe de Puerto Plata"/>
    <x v="0"/>
    <s v="SEP-DIC 2012"/>
  </r>
  <r>
    <n v="173"/>
    <s v="Ayuntamiento de Tamboril"/>
    <x v="0"/>
    <s v="SEP-DIC 2012"/>
  </r>
  <r>
    <n v="174"/>
    <s v="Ayuntamiento de Villa Isabela"/>
    <x v="0"/>
    <s v="SEP-DIC 2012"/>
  </r>
  <r>
    <n v="175"/>
    <s v="Ayuntamiento de Villa Magante, Gaspar Hernández"/>
    <x v="0"/>
    <s v="SEP-DIC 2012"/>
  </r>
  <r>
    <n v="176"/>
    <s v="Ayuntamiento de Yásica Arriba"/>
    <x v="0"/>
    <s v="SEP-DIC 2012"/>
  </r>
  <r>
    <n v="177"/>
    <s v="Corporación de Fomento de la Industria Hotelera y Desarrollo del Turismo (CORPHOTELS)"/>
    <x v="0"/>
    <s v="SEP-DIC 2012"/>
  </r>
  <r>
    <n v="178"/>
    <s v="Dirección General de Jubilaciones y Pensiones a Cargo del Estado"/>
    <x v="0"/>
    <s v="SEP-DIC 2012"/>
  </r>
  <r>
    <n v="179"/>
    <s v="Centro de Exportación e Inversión de República Dominicana (CEI-RD)"/>
    <x v="1"/>
    <s v="ENE-MAR 2013"/>
  </r>
  <r>
    <n v="180"/>
    <s v="Instituto Dominicano de Seguros Sociales (IDSS)"/>
    <x v="1"/>
    <s v="ENE-MAR 2013"/>
  </r>
  <r>
    <n v="181"/>
    <s v="Instituto de Estabilización de Precios (INESPRE)"/>
    <x v="1"/>
    <s v="ENE-MAR 2013"/>
  </r>
  <r>
    <n v="182"/>
    <s v="Fondo Especial para el Desarrollo Agropecuario (FEDA)"/>
    <x v="1"/>
    <s v="ABR-JUN 2013"/>
  </r>
  <r>
    <n v="183"/>
    <s v="Hospital General Dr. Vinicio Calventi"/>
    <x v="1"/>
    <s v="ABR-JUN 2013"/>
  </r>
  <r>
    <n v="184"/>
    <s v="Hospital Materno Dr. Reynaldo Almánzar"/>
    <x v="1"/>
    <s v="ABR-JUN 2013"/>
  </r>
  <r>
    <n v="185"/>
    <s v="Hospital Traumatológico Dr. Ney Arias Lora"/>
    <x v="1"/>
    <s v="ABR-JUN 2013"/>
  </r>
  <r>
    <n v="186"/>
    <s v="Jardín Botánico Nacional"/>
    <x v="1"/>
    <s v="ABR-JUN 2013"/>
  </r>
  <r>
    <n v="187"/>
    <s v="Oficina Nacional de Meteorología (ONAMET)"/>
    <x v="1"/>
    <s v="ABR-JUN 2013"/>
  </r>
  <r>
    <n v="188"/>
    <s v="Ayuntamiento de San Francisco de Macorís"/>
    <x v="1"/>
    <s v="JUL-SEP 2013"/>
  </r>
  <r>
    <n v="189"/>
    <s v="Ayuntamiento Distrito Municipal de la Caleta"/>
    <x v="1"/>
    <s v="JUL-SEP 2013"/>
  </r>
  <r>
    <n v="190"/>
    <s v="Ayuntamiento Distrito Municipal Jima Abajo"/>
    <x v="1"/>
    <s v="JUL-SEP 2013"/>
  </r>
  <r>
    <n v="191"/>
    <s v="Consejo Nacional de Cambio Climático y Mecanismo de Desarrollo Limpio"/>
    <x v="1"/>
    <s v="JUL-SEP 2013"/>
  </r>
  <r>
    <n v="192"/>
    <s v="Hospital Traumatológico Prof. Juan Bosch"/>
    <x v="1"/>
    <s v="JUL-SEP 2013"/>
  </r>
  <r>
    <n v="193"/>
    <s v="Dirección General de Programas Especiales de la Presidencia (DIGEPEP)"/>
    <x v="1"/>
    <s v="OCT-DIC 2013"/>
  </r>
  <r>
    <n v="194"/>
    <s v="Instituto Nacional de Educación Física (INEFI)"/>
    <x v="1"/>
    <s v="OCT-DIC 2013"/>
  </r>
  <r>
    <n v="195"/>
    <s v="Dirección General de Desarrollo Fronterizo"/>
    <x v="2"/>
    <s v="ENE-MAR 2014"/>
  </r>
  <r>
    <n v="196"/>
    <s v="Hospital Hugo Mendoza"/>
    <x v="2"/>
    <s v="ABR-JUN 2014"/>
  </r>
  <r>
    <n v="197"/>
    <s v="Ayuntamiento San Pedro de Macorís"/>
    <x v="2"/>
    <s v="JUL-SEP 2014"/>
  </r>
  <r>
    <n v="198"/>
    <s v="Ayuntamiento Salcedo"/>
    <x v="2"/>
    <s v="JUL-SEP 2014"/>
  </r>
  <r>
    <n v="199"/>
    <s v="Consejo Nacional de Fronteras (CNF)"/>
    <x v="2"/>
    <s v="OCT-DIC 2014"/>
  </r>
  <r>
    <n v="200"/>
    <s v="Ayuntamiento de Dajabón"/>
    <x v="2"/>
    <s v="OCT-DIC 2014"/>
  </r>
  <r>
    <n v="201"/>
    <s v="Ayuntamiento de Jimaní, Independencia"/>
    <x v="2"/>
    <s v="OCT-DIC 2014"/>
  </r>
  <r>
    <n v="202"/>
    <s v="Ayuntamiento de Neiba, Bahoruco"/>
    <x v="2"/>
    <s v="OCT-DIC 2014"/>
  </r>
  <r>
    <n v="203"/>
    <s v="Ayuntamiento de Pedernales"/>
    <x v="2"/>
    <s v="OCT-DIC 2014"/>
  </r>
  <r>
    <n v="204"/>
    <s v="Ayuntamiento de Santa Bárbara de Samaná"/>
    <x v="2"/>
    <s v="OCT-DIC 2014"/>
  </r>
  <r>
    <n v="205"/>
    <s v="Ayuntamiento de Villa González, Santiago"/>
    <x v="2"/>
    <s v="OCT-DIC 2014"/>
  </r>
  <r>
    <n v="206"/>
    <s v="Ayuntamiento de Villa Tapia, Hermanas Mirabal"/>
    <x v="2"/>
    <s v="OCT-DIC 2014"/>
  </r>
  <r>
    <n v="207"/>
    <s v="Corporación de Radio y Televisión (CERTV)"/>
    <x v="2"/>
    <s v="OCT-DIC 2014"/>
  </r>
  <r>
    <n v="208"/>
    <s v="Dirección General de Desarrollo de la Comunidad (DGDC)"/>
    <x v="2"/>
    <s v="OCT-DIC 2014"/>
  </r>
  <r>
    <n v="209"/>
    <s v="Instituto Nacional de Auxilios y viviendas (INAVI)"/>
    <x v="2"/>
    <s v="OCT-DIC 2014"/>
  </r>
  <r>
    <n v="210"/>
    <s v="Ministerio de Energía y Minas "/>
    <x v="3"/>
    <s v="ENE-MAR 2015"/>
  </r>
  <r>
    <n v="211"/>
    <s v="Comisión de Defensa Comercial"/>
    <x v="3"/>
    <s v="ENE-MAR 2015"/>
  </r>
  <r>
    <n v="212"/>
    <s v="Departamento Aeroportuario "/>
    <x v="3"/>
    <s v="ENE-MAR 2015"/>
  </r>
  <r>
    <n v="213"/>
    <s v="Ministerio Administrativo de la Presidencia (MAPRE)"/>
    <x v="3"/>
    <s v="ABR-JUN 2015"/>
  </r>
  <r>
    <n v="214"/>
    <s v="Servicio Regional Metropolitano de Salud"/>
    <x v="3"/>
    <s v="JUL-SEP 2015"/>
  </r>
  <r>
    <n v="215"/>
    <s v="Organismo Dominicano de Acreditación (ODAC)"/>
    <x v="3"/>
    <s v="JUL-SEP 2015"/>
  </r>
  <r>
    <n v="216"/>
    <s v="Mercados Dominicanos de Abasto Agropecuario(MERCADOM)"/>
    <x v="3"/>
    <s v="JUL-SEP 2015"/>
  </r>
  <r>
    <n v="217"/>
    <s v="Instituto Nacional de Atención a la Primera Infancia (INAIPI)"/>
    <x v="3"/>
    <s v="OCT-DIC 2015"/>
  </r>
  <r>
    <n v="218"/>
    <s v="Servicio Nacional de Salud (SNS)"/>
    <x v="3"/>
    <s v="OCT-DIC 2015"/>
  </r>
  <r>
    <n v="219"/>
    <s v="Instituto Nacional de Formación y Capacitación del Magisterio (INAFOCAM)"/>
    <x v="4"/>
    <s v="ENE-MAR 2016"/>
  </r>
  <r>
    <n v="220"/>
    <s v="Consejo Nacional de Investigaciones Agropecuarias y Forestales (CONIAF)"/>
    <x v="4"/>
    <s v="ABR-JUN 2016"/>
  </r>
  <r>
    <n v="221"/>
    <s v="Consejo Dominicano de Cáfe (CODOCAFE)"/>
    <x v="4"/>
    <s v="ABR-JUN 2016"/>
  </r>
  <r>
    <n v="222"/>
    <s v="Instituto Nacional de Bienestar Estudiantil (INABIE)"/>
    <x v="4"/>
    <s v="ABR-JUN 20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2" rowHeaderCaption="AÑO">
  <location ref="B26:C32" firstHeaderRow="1" firstDataRow="1" firstDataCol="1"/>
  <pivotFields count="4">
    <pivotField dataField="1" showAll="0"/>
    <pivotField showAll="0"/>
    <pivotField axis="axisRow" showAll="0" defaultSubtotal="0">
      <items count="5">
        <item x="0"/>
        <item x="1"/>
        <item x="2"/>
        <item x="3"/>
        <item x="4"/>
      </items>
    </pivotField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ANTIDAD" fld="0" subtotal="count" baseField="2" baseItem="0"/>
  </dataFields>
  <formats count="2">
    <format dxfId="14">
      <pivotArea outline="0" collapsedLevelsAreSubtotals="1" fieldPosition="0"/>
    </format>
    <format dxfId="13">
      <pivotArea dataOnly="0" labelOnly="1" outline="0" axis="axisValues" fieldPosition="0"/>
    </format>
  </formats>
  <chartFormats count="1">
    <chartFormat chart="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D7:E29" totalsRowShown="0" headerRowDxfId="12" dataDxfId="11">
  <autoFilter ref="D7:E29"/>
  <tableColumns count="2">
    <tableColumn id="1" name="PERÍODO" dataDxfId="10"/>
    <tableColumn id="2" name="TOTAL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B8:E230" totalsRowShown="0" headerRowDxfId="8" dataDxfId="6" headerRowBorderDxfId="7" tableBorderDxfId="5" totalsRowBorderDxfId="4">
  <autoFilter ref="B8:E230">
    <filterColumn colId="0" hiddenButton="1"/>
    <filterColumn colId="1" hiddenButton="1"/>
    <filterColumn colId="3" hiddenButton="1"/>
  </autoFilter>
  <tableColumns count="4">
    <tableColumn id="1" name="No. " dataDxfId="2"/>
    <tableColumn id="2" name="INSTITUCIONES" dataDxfId="1"/>
    <tableColumn id="7" name="AÑO" dataDxfId="3"/>
    <tableColumn id="3" name="PERÍODO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zoomScale="60" zoomScaleNormal="100" workbookViewId="0">
      <selection activeCell="H28" sqref="H28"/>
    </sheetView>
  </sheetViews>
  <sheetFormatPr baseColWidth="10" defaultRowHeight="15"/>
  <cols>
    <col min="1" max="1" width="28" customWidth="1"/>
    <col min="2" max="2" width="27.5703125" customWidth="1"/>
    <col min="3" max="3" width="22.85546875" customWidth="1"/>
    <col min="4" max="4" width="28.140625" customWidth="1"/>
    <col min="5" max="5" width="23.7109375" customWidth="1"/>
    <col min="6" max="9" width="6.28515625" customWidth="1"/>
    <col min="10" max="10" width="14.42578125" bestFit="1" customWidth="1"/>
  </cols>
  <sheetData>
    <row r="1" spans="1:12">
      <c r="A1" s="8"/>
      <c r="B1" s="8"/>
      <c r="C1" s="8"/>
    </row>
    <row r="2" spans="1:12" ht="20.25">
      <c r="A2" s="75" t="s">
        <v>151</v>
      </c>
      <c r="B2" s="75"/>
      <c r="C2" s="75"/>
      <c r="D2" s="75"/>
      <c r="E2" s="75"/>
      <c r="F2" s="52"/>
      <c r="G2" s="52"/>
      <c r="H2" s="52"/>
      <c r="I2" s="52"/>
      <c r="J2" s="52"/>
      <c r="K2" s="52"/>
      <c r="L2" s="52"/>
    </row>
    <row r="3" spans="1:12" ht="19.5">
      <c r="A3" s="76" t="s">
        <v>380</v>
      </c>
      <c r="B3" s="76"/>
      <c r="C3" s="76"/>
      <c r="D3" s="76"/>
      <c r="E3" s="76"/>
      <c r="F3" s="28"/>
      <c r="G3" s="28"/>
      <c r="H3" s="28"/>
      <c r="I3" s="28"/>
      <c r="J3" s="28"/>
      <c r="K3" s="28"/>
      <c r="L3" s="28"/>
    </row>
    <row r="26" spans="2:3">
      <c r="B26" s="53" t="s">
        <v>409</v>
      </c>
      <c r="C26" s="54" t="s">
        <v>410</v>
      </c>
    </row>
    <row r="27" spans="2:3">
      <c r="B27" s="56" t="s">
        <v>402</v>
      </c>
      <c r="C27" s="55">
        <v>178</v>
      </c>
    </row>
    <row r="28" spans="2:3">
      <c r="B28" s="56">
        <v>2013</v>
      </c>
      <c r="C28" s="55">
        <v>16</v>
      </c>
    </row>
    <row r="29" spans="2:3">
      <c r="B29" s="56">
        <v>2014</v>
      </c>
      <c r="C29" s="55">
        <v>15</v>
      </c>
    </row>
    <row r="30" spans="2:3">
      <c r="B30" s="56">
        <v>2015</v>
      </c>
      <c r="C30" s="55">
        <v>9</v>
      </c>
    </row>
    <row r="31" spans="2:3">
      <c r="B31" s="56">
        <v>2016</v>
      </c>
      <c r="C31" s="55">
        <v>4</v>
      </c>
    </row>
    <row r="32" spans="2:3">
      <c r="B32" s="56" t="s">
        <v>381</v>
      </c>
      <c r="C32" s="55">
        <v>222</v>
      </c>
    </row>
  </sheetData>
  <mergeCells count="2">
    <mergeCell ref="A2:E2"/>
    <mergeCell ref="A3:E3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2"/>
  <headerFooter>
    <oddFooter>&amp;LFuente: &amp;"-,Negrita"Departamento de Transparencia Gubernamental&amp;"-,Normal"
Elaborado por: &amp;"-,Negrita"Departamento de Planificación y Desarrollo&amp;"-,Normal"
30/6/2016</oddFooter>
  </headerFooter>
  <rowBreaks count="1" manualBreakCount="1">
    <brk id="34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9"/>
  <sheetViews>
    <sheetView topLeftCell="C1" workbookViewId="0">
      <selection activeCell="D17" sqref="D17"/>
    </sheetView>
  </sheetViews>
  <sheetFormatPr baseColWidth="10" defaultRowHeight="15"/>
  <cols>
    <col min="1" max="1" width="5.28515625" customWidth="1"/>
    <col min="2" max="2" width="40.7109375" customWidth="1"/>
    <col min="3" max="3" width="23" customWidth="1"/>
    <col min="4" max="5" width="40.7109375" style="54" customWidth="1"/>
    <col min="6" max="6" width="23.5703125" customWidth="1"/>
  </cols>
  <sheetData>
    <row r="2" spans="3:7" ht="20.25">
      <c r="C2" s="77" t="s">
        <v>151</v>
      </c>
      <c r="D2" s="77"/>
      <c r="E2" s="77"/>
      <c r="F2" s="77"/>
    </row>
    <row r="3" spans="3:7" ht="20.25">
      <c r="C3" s="78" t="s">
        <v>380</v>
      </c>
      <c r="D3" s="78"/>
      <c r="E3" s="78"/>
      <c r="F3" s="78"/>
    </row>
    <row r="6" spans="3:7" ht="33.75" customHeight="1">
      <c r="D6" s="79" t="s">
        <v>403</v>
      </c>
      <c r="E6" s="79"/>
    </row>
    <row r="7" spans="3:7">
      <c r="D7" s="61" t="s">
        <v>382</v>
      </c>
      <c r="E7" s="61" t="s">
        <v>399</v>
      </c>
    </row>
    <row r="8" spans="3:7">
      <c r="D8" s="54" t="s">
        <v>400</v>
      </c>
      <c r="E8" s="54">
        <v>152</v>
      </c>
    </row>
    <row r="9" spans="3:7">
      <c r="D9" s="54" t="s">
        <v>401</v>
      </c>
      <c r="E9" s="54">
        <v>26</v>
      </c>
    </row>
    <row r="10" spans="3:7">
      <c r="D10" s="63" t="s">
        <v>402</v>
      </c>
      <c r="E10" s="63">
        <v>178</v>
      </c>
    </row>
    <row r="11" spans="3:7">
      <c r="D11" s="54" t="s">
        <v>386</v>
      </c>
      <c r="E11" s="54">
        <v>3</v>
      </c>
    </row>
    <row r="12" spans="3:7">
      <c r="D12" s="54" t="s">
        <v>387</v>
      </c>
      <c r="E12" s="54">
        <v>6</v>
      </c>
    </row>
    <row r="13" spans="3:7">
      <c r="D13" s="54" t="s">
        <v>388</v>
      </c>
      <c r="E13" s="54">
        <v>5</v>
      </c>
    </row>
    <row r="14" spans="3:7">
      <c r="D14" s="54" t="s">
        <v>389</v>
      </c>
      <c r="E14" s="54">
        <v>2</v>
      </c>
      <c r="G14" s="62"/>
    </row>
    <row r="15" spans="3:7">
      <c r="D15" s="63">
        <v>2013</v>
      </c>
      <c r="E15" s="63">
        <f>SUM(E11:E14)</f>
        <v>16</v>
      </c>
    </row>
    <row r="16" spans="3:7">
      <c r="D16" s="54" t="s">
        <v>390</v>
      </c>
      <c r="E16" s="54">
        <v>1</v>
      </c>
    </row>
    <row r="17" spans="4:5">
      <c r="D17" s="54" t="s">
        <v>391</v>
      </c>
      <c r="E17" s="54">
        <v>1</v>
      </c>
    </row>
    <row r="18" spans="4:5">
      <c r="D18" s="54" t="s">
        <v>392</v>
      </c>
      <c r="E18" s="54">
        <v>2</v>
      </c>
    </row>
    <row r="19" spans="4:5">
      <c r="D19" s="54" t="s">
        <v>393</v>
      </c>
      <c r="E19" s="54">
        <v>11</v>
      </c>
    </row>
    <row r="20" spans="4:5">
      <c r="D20" s="63">
        <v>2014</v>
      </c>
      <c r="E20" s="63">
        <f>SUM(E16:E19)</f>
        <v>15</v>
      </c>
    </row>
    <row r="21" spans="4:5">
      <c r="D21" s="54" t="s">
        <v>394</v>
      </c>
      <c r="E21" s="54">
        <v>3</v>
      </c>
    </row>
    <row r="22" spans="4:5">
      <c r="D22" s="54" t="s">
        <v>395</v>
      </c>
      <c r="E22" s="54">
        <v>1</v>
      </c>
    </row>
    <row r="23" spans="4:5">
      <c r="D23" s="54" t="s">
        <v>396</v>
      </c>
      <c r="E23" s="54">
        <v>3</v>
      </c>
    </row>
    <row r="24" spans="4:5">
      <c r="D24" s="54" t="s">
        <v>397</v>
      </c>
      <c r="E24" s="54">
        <v>2</v>
      </c>
    </row>
    <row r="25" spans="4:5">
      <c r="D25" s="63">
        <v>2015</v>
      </c>
      <c r="E25" s="63">
        <f>SUM(E21:E24)</f>
        <v>9</v>
      </c>
    </row>
    <row r="26" spans="4:5">
      <c r="D26" s="54" t="s">
        <v>398</v>
      </c>
      <c r="E26" s="54">
        <v>1</v>
      </c>
    </row>
    <row r="27" spans="4:5">
      <c r="D27" s="54" t="s">
        <v>404</v>
      </c>
      <c r="E27" s="54">
        <v>3</v>
      </c>
    </row>
    <row r="28" spans="4:5">
      <c r="D28" s="63">
        <v>2016</v>
      </c>
      <c r="E28" s="63">
        <f>SUM(E26:E27)</f>
        <v>4</v>
      </c>
    </row>
    <row r="29" spans="4:5">
      <c r="D29" s="64" t="s">
        <v>399</v>
      </c>
      <c r="E29" s="64">
        <f>E10+E15+E20+E25+E28</f>
        <v>222</v>
      </c>
    </row>
  </sheetData>
  <mergeCells count="3">
    <mergeCell ref="C2:F2"/>
    <mergeCell ref="C3:F3"/>
    <mergeCell ref="D6:E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&amp;LFuente: Departamento de Transparencia Gubernamental
Elaborado por: Departamento de Planificación y Desarrollo
30/6/2016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7"/>
  <sheetViews>
    <sheetView view="pageBreakPreview" topLeftCell="B1" zoomScale="85" zoomScaleNormal="85" zoomScaleSheetLayoutView="85" workbookViewId="0">
      <selection activeCell="B7" sqref="B7:E7"/>
    </sheetView>
  </sheetViews>
  <sheetFormatPr baseColWidth="10" defaultColWidth="11.42578125" defaultRowHeight="15"/>
  <cols>
    <col min="1" max="1" width="2.140625" style="1" hidden="1" customWidth="1"/>
    <col min="2" max="2" width="6.5703125" style="1" customWidth="1"/>
    <col min="3" max="3" width="108.140625" style="1" customWidth="1"/>
    <col min="4" max="4" width="14.7109375" style="74" hidden="1" customWidth="1"/>
    <col min="5" max="5" width="23.5703125" style="51" customWidth="1"/>
    <col min="6" max="6" width="101.5703125" style="1" hidden="1" customWidth="1"/>
    <col min="7" max="7" width="27.5703125" style="1" bestFit="1" customWidth="1"/>
    <col min="8" max="16384" width="11.42578125" style="1"/>
  </cols>
  <sheetData>
    <row r="1" spans="1:7" s="8" customFormat="1" ht="18.75">
      <c r="C1" s="9"/>
      <c r="D1" s="9"/>
      <c r="E1" s="43"/>
      <c r="F1" s="9"/>
      <c r="G1" s="10"/>
    </row>
    <row r="2" spans="1:7" s="8" customFormat="1" ht="18.75">
      <c r="C2" s="9"/>
      <c r="D2" s="9"/>
      <c r="E2" s="43"/>
      <c r="F2" s="9"/>
    </row>
    <row r="3" spans="1:7" s="8" customFormat="1" ht="20.25">
      <c r="B3" s="77" t="s">
        <v>151</v>
      </c>
      <c r="C3" s="77"/>
      <c r="D3" s="77"/>
      <c r="E3" s="77"/>
      <c r="F3" s="27"/>
    </row>
    <row r="4" spans="1:7" s="8" customFormat="1" ht="21">
      <c r="B4" s="78" t="s">
        <v>380</v>
      </c>
      <c r="C4" s="78"/>
      <c r="D4" s="78"/>
      <c r="E4" s="78"/>
      <c r="F4" s="28"/>
    </row>
    <row r="5" spans="1:7" s="8" customFormat="1" ht="18.75">
      <c r="B5" s="32"/>
      <c r="C5" s="34"/>
      <c r="D5" s="34"/>
      <c r="E5" s="44"/>
      <c r="F5" s="11"/>
    </row>
    <row r="6" spans="1:7" s="8" customFormat="1" ht="18.75">
      <c r="B6" s="32"/>
      <c r="C6" s="34"/>
      <c r="D6" s="34"/>
      <c r="E6" s="44"/>
      <c r="F6" s="11"/>
    </row>
    <row r="7" spans="1:7" s="8" customFormat="1" ht="45.75" customHeight="1" thickBot="1">
      <c r="B7" s="80" t="s">
        <v>408</v>
      </c>
      <c r="C7" s="80"/>
      <c r="D7" s="80"/>
      <c r="E7" s="80"/>
      <c r="F7" s="31"/>
    </row>
    <row r="8" spans="1:7" s="14" customFormat="1" ht="18.75" thickBot="1">
      <c r="A8" s="35"/>
      <c r="B8" s="57" t="s">
        <v>0</v>
      </c>
      <c r="C8" s="58" t="s">
        <v>366</v>
      </c>
      <c r="D8" s="65" t="s">
        <v>409</v>
      </c>
      <c r="E8" s="59" t="s">
        <v>382</v>
      </c>
      <c r="F8" s="13" t="s">
        <v>260</v>
      </c>
    </row>
    <row r="9" spans="1:7" s="8" customFormat="1" ht="24.95" customHeight="1">
      <c r="A9" s="33"/>
      <c r="B9" s="81">
        <v>1</v>
      </c>
      <c r="C9" s="82" t="s">
        <v>152</v>
      </c>
      <c r="D9" s="66" t="s">
        <v>402</v>
      </c>
      <c r="E9" s="99" t="s">
        <v>374</v>
      </c>
      <c r="F9" s="15" t="s">
        <v>7</v>
      </c>
    </row>
    <row r="10" spans="1:7" s="8" customFormat="1" ht="24.95" customHeight="1">
      <c r="A10" s="33"/>
      <c r="B10" s="81">
        <v>2</v>
      </c>
      <c r="C10" s="82" t="s">
        <v>153</v>
      </c>
      <c r="D10" s="66" t="s">
        <v>402</v>
      </c>
      <c r="E10" s="99" t="s">
        <v>374</v>
      </c>
      <c r="F10" s="5" t="s">
        <v>154</v>
      </c>
    </row>
    <row r="11" spans="1:7" s="8" customFormat="1" ht="24.95" customHeight="1">
      <c r="A11" s="33"/>
      <c r="B11" s="81">
        <v>3</v>
      </c>
      <c r="C11" s="82" t="s">
        <v>290</v>
      </c>
      <c r="D11" s="66" t="s">
        <v>402</v>
      </c>
      <c r="E11" s="99" t="s">
        <v>374</v>
      </c>
      <c r="F11" s="5" t="s">
        <v>8</v>
      </c>
    </row>
    <row r="12" spans="1:7" s="8" customFormat="1" ht="24.95" customHeight="1">
      <c r="A12" s="33"/>
      <c r="B12" s="81">
        <v>4</v>
      </c>
      <c r="C12" s="82" t="s">
        <v>9</v>
      </c>
      <c r="D12" s="66" t="s">
        <v>402</v>
      </c>
      <c r="E12" s="99" t="s">
        <v>374</v>
      </c>
      <c r="F12" s="5" t="s">
        <v>155</v>
      </c>
    </row>
    <row r="13" spans="1:7" s="8" customFormat="1" ht="24.95" customHeight="1">
      <c r="A13" s="33"/>
      <c r="B13" s="81">
        <v>5</v>
      </c>
      <c r="C13" s="82" t="s">
        <v>10</v>
      </c>
      <c r="D13" s="66" t="s">
        <v>402</v>
      </c>
      <c r="E13" s="99" t="s">
        <v>374</v>
      </c>
      <c r="F13" s="5" t="s">
        <v>156</v>
      </c>
    </row>
    <row r="14" spans="1:7" s="8" customFormat="1" ht="24.95" customHeight="1">
      <c r="A14" s="33"/>
      <c r="B14" s="81">
        <v>6</v>
      </c>
      <c r="C14" s="82" t="s">
        <v>183</v>
      </c>
      <c r="D14" s="66" t="s">
        <v>402</v>
      </c>
      <c r="E14" s="99" t="s">
        <v>374</v>
      </c>
      <c r="F14" s="5" t="s">
        <v>157</v>
      </c>
    </row>
    <row r="15" spans="1:7" s="8" customFormat="1" ht="24.95" customHeight="1">
      <c r="A15" s="33"/>
      <c r="B15" s="81">
        <v>7</v>
      </c>
      <c r="C15" s="82" t="s">
        <v>270</v>
      </c>
      <c r="D15" s="66" t="s">
        <v>402</v>
      </c>
      <c r="E15" s="99" t="s">
        <v>374</v>
      </c>
      <c r="F15" s="5" t="s">
        <v>158</v>
      </c>
    </row>
    <row r="16" spans="1:7" s="8" customFormat="1" ht="24.95" customHeight="1">
      <c r="A16" s="33"/>
      <c r="B16" s="81">
        <v>8</v>
      </c>
      <c r="C16" s="82" t="s">
        <v>159</v>
      </c>
      <c r="D16" s="66" t="s">
        <v>402</v>
      </c>
      <c r="E16" s="99" t="s">
        <v>374</v>
      </c>
      <c r="F16" s="5" t="s">
        <v>160</v>
      </c>
    </row>
    <row r="17" spans="1:8" s="8" customFormat="1" ht="24.95" customHeight="1">
      <c r="A17" s="33"/>
      <c r="B17" s="81">
        <v>9</v>
      </c>
      <c r="C17" s="82" t="s">
        <v>11</v>
      </c>
      <c r="D17" s="66" t="s">
        <v>402</v>
      </c>
      <c r="E17" s="99" t="s">
        <v>374</v>
      </c>
      <c r="F17" s="5" t="s">
        <v>12</v>
      </c>
    </row>
    <row r="18" spans="1:8" s="8" customFormat="1" ht="24.95" customHeight="1">
      <c r="A18" s="33"/>
      <c r="B18" s="81">
        <v>10</v>
      </c>
      <c r="C18" s="82" t="s">
        <v>161</v>
      </c>
      <c r="D18" s="66" t="s">
        <v>402</v>
      </c>
      <c r="E18" s="99" t="s">
        <v>374</v>
      </c>
      <c r="F18" s="5" t="s">
        <v>162</v>
      </c>
    </row>
    <row r="19" spans="1:8" s="8" customFormat="1" ht="24.95" customHeight="1">
      <c r="A19" s="33"/>
      <c r="B19" s="81">
        <v>11</v>
      </c>
      <c r="C19" s="82" t="s">
        <v>163</v>
      </c>
      <c r="D19" s="66" t="s">
        <v>402</v>
      </c>
      <c r="E19" s="99" t="s">
        <v>374</v>
      </c>
      <c r="F19" s="5" t="s">
        <v>20</v>
      </c>
    </row>
    <row r="20" spans="1:8" s="8" customFormat="1" ht="24.95" customHeight="1">
      <c r="A20" s="33"/>
      <c r="B20" s="81">
        <v>12</v>
      </c>
      <c r="C20" s="82" t="s">
        <v>248</v>
      </c>
      <c r="D20" s="66" t="s">
        <v>402</v>
      </c>
      <c r="E20" s="99" t="s">
        <v>374</v>
      </c>
      <c r="F20" s="5" t="s">
        <v>13</v>
      </c>
    </row>
    <row r="21" spans="1:8" s="16" customFormat="1" ht="24.95" customHeight="1">
      <c r="B21" s="81">
        <v>13</v>
      </c>
      <c r="C21" s="82" t="s">
        <v>164</v>
      </c>
      <c r="D21" s="66" t="s">
        <v>402</v>
      </c>
      <c r="E21" s="99" t="s">
        <v>374</v>
      </c>
      <c r="F21" s="5" t="s">
        <v>165</v>
      </c>
      <c r="H21" s="8"/>
    </row>
    <row r="22" spans="1:8" s="16" customFormat="1" ht="24.95" customHeight="1">
      <c r="B22" s="81">
        <v>14</v>
      </c>
      <c r="C22" s="82" t="s">
        <v>166</v>
      </c>
      <c r="D22" s="66" t="s">
        <v>402</v>
      </c>
      <c r="E22" s="99" t="s">
        <v>374</v>
      </c>
      <c r="F22" s="5" t="s">
        <v>167</v>
      </c>
      <c r="H22" s="8"/>
    </row>
    <row r="23" spans="1:8" s="16" customFormat="1" ht="24.95" customHeight="1">
      <c r="B23" s="81">
        <v>15</v>
      </c>
      <c r="C23" s="82" t="s">
        <v>168</v>
      </c>
      <c r="D23" s="66" t="s">
        <v>402</v>
      </c>
      <c r="E23" s="99" t="s">
        <v>374</v>
      </c>
      <c r="F23" s="5" t="s">
        <v>169</v>
      </c>
      <c r="H23" s="8"/>
    </row>
    <row r="24" spans="1:8" s="16" customFormat="1" ht="24.95" customHeight="1">
      <c r="B24" s="81">
        <v>16</v>
      </c>
      <c r="C24" s="82" t="s">
        <v>170</v>
      </c>
      <c r="D24" s="66" t="s">
        <v>402</v>
      </c>
      <c r="E24" s="99" t="s">
        <v>374</v>
      </c>
      <c r="F24" s="5" t="s">
        <v>171</v>
      </c>
      <c r="H24" s="8"/>
    </row>
    <row r="25" spans="1:8" s="16" customFormat="1" ht="24.95" customHeight="1">
      <c r="B25" s="81">
        <v>17</v>
      </c>
      <c r="C25" s="82" t="s">
        <v>14</v>
      </c>
      <c r="D25" s="66" t="s">
        <v>402</v>
      </c>
      <c r="E25" s="99" t="s">
        <v>374</v>
      </c>
      <c r="F25" s="5" t="s">
        <v>172</v>
      </c>
      <c r="H25" s="8"/>
    </row>
    <row r="26" spans="1:8" s="16" customFormat="1" ht="24.95" customHeight="1">
      <c r="B26" s="81">
        <v>18</v>
      </c>
      <c r="C26" s="82" t="s">
        <v>3</v>
      </c>
      <c r="D26" s="66" t="s">
        <v>402</v>
      </c>
      <c r="E26" s="99" t="s">
        <v>374</v>
      </c>
      <c r="F26" s="7" t="s">
        <v>173</v>
      </c>
      <c r="H26" s="8"/>
    </row>
    <row r="27" spans="1:8" s="16" customFormat="1" ht="24.95" customHeight="1">
      <c r="B27" s="81">
        <v>19</v>
      </c>
      <c r="C27" s="82" t="s">
        <v>174</v>
      </c>
      <c r="D27" s="66" t="s">
        <v>402</v>
      </c>
      <c r="E27" s="99" t="s">
        <v>374</v>
      </c>
      <c r="F27" s="7" t="s">
        <v>21</v>
      </c>
      <c r="H27" s="8"/>
    </row>
    <row r="28" spans="1:8" s="16" customFormat="1" ht="24.95" customHeight="1">
      <c r="B28" s="81">
        <v>20</v>
      </c>
      <c r="C28" s="82" t="s">
        <v>175</v>
      </c>
      <c r="D28" s="66" t="s">
        <v>402</v>
      </c>
      <c r="E28" s="99" t="s">
        <v>374</v>
      </c>
      <c r="F28" s="5" t="s">
        <v>176</v>
      </c>
      <c r="H28" s="8"/>
    </row>
    <row r="29" spans="1:8" s="16" customFormat="1" ht="24.95" customHeight="1">
      <c r="B29" s="81">
        <v>21</v>
      </c>
      <c r="C29" s="82" t="s">
        <v>15</v>
      </c>
      <c r="D29" s="66" t="s">
        <v>402</v>
      </c>
      <c r="E29" s="99" t="s">
        <v>374</v>
      </c>
      <c r="F29" s="5" t="s">
        <v>16</v>
      </c>
      <c r="H29" s="8"/>
    </row>
    <row r="30" spans="1:8" s="16" customFormat="1" ht="24.95" customHeight="1">
      <c r="B30" s="81">
        <v>22</v>
      </c>
      <c r="C30" s="82" t="s">
        <v>177</v>
      </c>
      <c r="D30" s="66" t="s">
        <v>402</v>
      </c>
      <c r="E30" s="99" t="s">
        <v>374</v>
      </c>
      <c r="F30" s="5" t="s">
        <v>178</v>
      </c>
      <c r="H30" s="8"/>
    </row>
    <row r="31" spans="1:8" s="16" customFormat="1" ht="24.95" customHeight="1">
      <c r="B31" s="81">
        <v>23</v>
      </c>
      <c r="C31" s="82" t="s">
        <v>267</v>
      </c>
      <c r="D31" s="66" t="s">
        <v>402</v>
      </c>
      <c r="E31" s="99" t="s">
        <v>374</v>
      </c>
      <c r="F31" s="5" t="s">
        <v>179</v>
      </c>
      <c r="H31" s="8"/>
    </row>
    <row r="32" spans="1:8" s="16" customFormat="1" ht="24.95" customHeight="1">
      <c r="B32" s="81">
        <v>24</v>
      </c>
      <c r="C32" s="82" t="s">
        <v>180</v>
      </c>
      <c r="D32" s="66" t="s">
        <v>402</v>
      </c>
      <c r="E32" s="99" t="s">
        <v>374</v>
      </c>
      <c r="F32" s="5" t="s">
        <v>181</v>
      </c>
      <c r="H32" s="8"/>
    </row>
    <row r="33" spans="1:8" s="16" customFormat="1" ht="24.95" customHeight="1">
      <c r="B33" s="81">
        <v>25</v>
      </c>
      <c r="C33" s="82" t="s">
        <v>17</v>
      </c>
      <c r="D33" s="66" t="s">
        <v>402</v>
      </c>
      <c r="E33" s="99" t="s">
        <v>374</v>
      </c>
      <c r="F33" s="5" t="s">
        <v>182</v>
      </c>
      <c r="H33" s="8"/>
    </row>
    <row r="34" spans="1:8" s="16" customFormat="1" ht="24.95" customHeight="1">
      <c r="B34" s="81">
        <v>26</v>
      </c>
      <c r="C34" s="82" t="s">
        <v>4</v>
      </c>
      <c r="D34" s="66" t="s">
        <v>402</v>
      </c>
      <c r="E34" s="99" t="s">
        <v>374</v>
      </c>
      <c r="F34" s="5" t="s">
        <v>184</v>
      </c>
      <c r="H34" s="8"/>
    </row>
    <row r="35" spans="1:8" s="16" customFormat="1" ht="24.95" customHeight="1">
      <c r="B35" s="81">
        <v>27</v>
      </c>
      <c r="C35" s="82" t="s">
        <v>18</v>
      </c>
      <c r="D35" s="66" t="s">
        <v>402</v>
      </c>
      <c r="E35" s="99" t="s">
        <v>374</v>
      </c>
      <c r="F35" s="5" t="s">
        <v>19</v>
      </c>
      <c r="H35" s="8"/>
    </row>
    <row r="36" spans="1:8" s="16" customFormat="1" ht="24.95" customHeight="1">
      <c r="B36" s="81">
        <v>28</v>
      </c>
      <c r="C36" s="82" t="s">
        <v>185</v>
      </c>
      <c r="D36" s="66" t="s">
        <v>402</v>
      </c>
      <c r="E36" s="99" t="s">
        <v>374</v>
      </c>
      <c r="F36" s="5" t="s">
        <v>186</v>
      </c>
      <c r="H36" s="8"/>
    </row>
    <row r="37" spans="1:8" s="16" customFormat="1" ht="24.95" customHeight="1">
      <c r="B37" s="81">
        <v>29</v>
      </c>
      <c r="C37" s="82" t="s">
        <v>187</v>
      </c>
      <c r="D37" s="66" t="s">
        <v>402</v>
      </c>
      <c r="E37" s="99" t="s">
        <v>374</v>
      </c>
      <c r="F37" s="5" t="s">
        <v>188</v>
      </c>
      <c r="H37" s="8"/>
    </row>
    <row r="38" spans="1:8" s="16" customFormat="1" ht="24.95" customHeight="1">
      <c r="B38" s="81">
        <v>30</v>
      </c>
      <c r="C38" s="82" t="s">
        <v>189</v>
      </c>
      <c r="D38" s="66" t="s">
        <v>402</v>
      </c>
      <c r="E38" s="99" t="s">
        <v>374</v>
      </c>
      <c r="F38" s="5" t="s">
        <v>22</v>
      </c>
      <c r="H38" s="8"/>
    </row>
    <row r="39" spans="1:8" s="16" customFormat="1" ht="24.95" customHeight="1">
      <c r="A39" s="36"/>
      <c r="B39" s="81">
        <v>31</v>
      </c>
      <c r="C39" s="82" t="s">
        <v>190</v>
      </c>
      <c r="D39" s="66" t="s">
        <v>402</v>
      </c>
      <c r="E39" s="99" t="s">
        <v>374</v>
      </c>
      <c r="F39" s="5" t="s">
        <v>191</v>
      </c>
      <c r="H39" s="8"/>
    </row>
    <row r="40" spans="1:8" s="16" customFormat="1" ht="24.95" customHeight="1">
      <c r="A40" s="37"/>
      <c r="B40" s="81">
        <v>32</v>
      </c>
      <c r="C40" s="82" t="s">
        <v>192</v>
      </c>
      <c r="D40" s="66" t="s">
        <v>402</v>
      </c>
      <c r="E40" s="99" t="s">
        <v>374</v>
      </c>
      <c r="F40" s="5" t="s">
        <v>23</v>
      </c>
      <c r="H40" s="8"/>
    </row>
    <row r="41" spans="1:8" s="16" customFormat="1" ht="24.95" customHeight="1">
      <c r="B41" s="81">
        <v>33</v>
      </c>
      <c r="C41" s="82" t="s">
        <v>254</v>
      </c>
      <c r="D41" s="66" t="s">
        <v>402</v>
      </c>
      <c r="E41" s="99" t="s">
        <v>374</v>
      </c>
      <c r="F41" s="5" t="s">
        <v>24</v>
      </c>
      <c r="H41" s="8"/>
    </row>
    <row r="42" spans="1:8" s="16" customFormat="1" ht="24.95" customHeight="1">
      <c r="B42" s="81">
        <v>34</v>
      </c>
      <c r="C42" s="82" t="s">
        <v>291</v>
      </c>
      <c r="D42" s="66" t="s">
        <v>402</v>
      </c>
      <c r="E42" s="99" t="s">
        <v>374</v>
      </c>
      <c r="F42" s="5" t="s">
        <v>25</v>
      </c>
      <c r="H42" s="8"/>
    </row>
    <row r="43" spans="1:8" s="16" customFormat="1" ht="24.95" customHeight="1">
      <c r="B43" s="81">
        <v>35</v>
      </c>
      <c r="C43" s="82" t="s">
        <v>193</v>
      </c>
      <c r="D43" s="66" t="s">
        <v>402</v>
      </c>
      <c r="E43" s="99" t="s">
        <v>374</v>
      </c>
      <c r="F43" s="5" t="s">
        <v>26</v>
      </c>
      <c r="H43" s="8"/>
    </row>
    <row r="44" spans="1:8" s="16" customFormat="1" ht="24.95" customHeight="1">
      <c r="B44" s="81">
        <v>36</v>
      </c>
      <c r="C44" s="82" t="s">
        <v>27</v>
      </c>
      <c r="D44" s="66" t="s">
        <v>402</v>
      </c>
      <c r="E44" s="99" t="s">
        <v>374</v>
      </c>
      <c r="F44" s="5" t="s">
        <v>28</v>
      </c>
      <c r="H44" s="8"/>
    </row>
    <row r="45" spans="1:8" s="16" customFormat="1" ht="24.95" customHeight="1">
      <c r="B45" s="81">
        <v>37</v>
      </c>
      <c r="C45" s="82" t="s">
        <v>292</v>
      </c>
      <c r="D45" s="66" t="s">
        <v>402</v>
      </c>
      <c r="E45" s="99" t="s">
        <v>374</v>
      </c>
      <c r="F45" s="5" t="s">
        <v>29</v>
      </c>
      <c r="H45" s="8"/>
    </row>
    <row r="46" spans="1:8" s="16" customFormat="1" ht="24.95" customHeight="1">
      <c r="B46" s="81">
        <v>38</v>
      </c>
      <c r="C46" s="82" t="s">
        <v>293</v>
      </c>
      <c r="D46" s="66" t="s">
        <v>402</v>
      </c>
      <c r="E46" s="99" t="s">
        <v>374</v>
      </c>
      <c r="F46" s="5" t="s">
        <v>194</v>
      </c>
      <c r="H46" s="8"/>
    </row>
    <row r="47" spans="1:8" s="16" customFormat="1" ht="24.95" customHeight="1">
      <c r="B47" s="81">
        <v>39</v>
      </c>
      <c r="C47" s="82" t="s">
        <v>30</v>
      </c>
      <c r="D47" s="66" t="s">
        <v>402</v>
      </c>
      <c r="E47" s="99" t="s">
        <v>374</v>
      </c>
      <c r="F47" s="5" t="s">
        <v>195</v>
      </c>
      <c r="H47" s="8"/>
    </row>
    <row r="48" spans="1:8" s="16" customFormat="1" ht="24.95" customHeight="1">
      <c r="B48" s="81">
        <v>40</v>
      </c>
      <c r="C48" s="82" t="s">
        <v>31</v>
      </c>
      <c r="D48" s="66" t="s">
        <v>402</v>
      </c>
      <c r="E48" s="99" t="s">
        <v>374</v>
      </c>
      <c r="F48" s="5" t="s">
        <v>196</v>
      </c>
      <c r="H48" s="8"/>
    </row>
    <row r="49" spans="2:8" s="16" customFormat="1" ht="24.95" customHeight="1">
      <c r="B49" s="81">
        <v>41</v>
      </c>
      <c r="C49" s="82" t="s">
        <v>32</v>
      </c>
      <c r="D49" s="66" t="s">
        <v>402</v>
      </c>
      <c r="E49" s="99" t="s">
        <v>374</v>
      </c>
      <c r="F49" s="5" t="s">
        <v>33</v>
      </c>
      <c r="H49" s="8"/>
    </row>
    <row r="50" spans="2:8" s="16" customFormat="1" ht="24.95" customHeight="1">
      <c r="B50" s="81">
        <v>42</v>
      </c>
      <c r="C50" s="82" t="s">
        <v>35</v>
      </c>
      <c r="D50" s="66" t="s">
        <v>402</v>
      </c>
      <c r="E50" s="99" t="s">
        <v>374</v>
      </c>
      <c r="F50" s="6" t="s">
        <v>261</v>
      </c>
      <c r="H50" s="8"/>
    </row>
    <row r="51" spans="2:8" s="16" customFormat="1" ht="24.95" customHeight="1">
      <c r="B51" s="81">
        <v>43</v>
      </c>
      <c r="C51" s="82" t="s">
        <v>250</v>
      </c>
      <c r="D51" s="66" t="s">
        <v>402</v>
      </c>
      <c r="E51" s="99" t="s">
        <v>374</v>
      </c>
      <c r="F51" s="6" t="s">
        <v>262</v>
      </c>
      <c r="H51" s="8"/>
    </row>
    <row r="52" spans="2:8" s="16" customFormat="1" ht="24.95" customHeight="1">
      <c r="B52" s="81">
        <v>44</v>
      </c>
      <c r="C52" s="82" t="s">
        <v>294</v>
      </c>
      <c r="D52" s="66" t="s">
        <v>402</v>
      </c>
      <c r="E52" s="99" t="s">
        <v>374</v>
      </c>
      <c r="F52" s="5" t="s">
        <v>197</v>
      </c>
      <c r="H52" s="8"/>
    </row>
    <row r="53" spans="2:8" s="16" customFormat="1" ht="24.95" customHeight="1">
      <c r="B53" s="81">
        <v>45</v>
      </c>
      <c r="C53" s="82" t="s">
        <v>295</v>
      </c>
      <c r="D53" s="66" t="s">
        <v>402</v>
      </c>
      <c r="E53" s="99" t="s">
        <v>374</v>
      </c>
      <c r="F53" s="5" t="s">
        <v>36</v>
      </c>
      <c r="H53" s="8"/>
    </row>
    <row r="54" spans="2:8" s="16" customFormat="1" ht="24.95" customHeight="1">
      <c r="B54" s="81">
        <v>46</v>
      </c>
      <c r="C54" s="82" t="s">
        <v>296</v>
      </c>
      <c r="D54" s="66" t="s">
        <v>402</v>
      </c>
      <c r="E54" s="99" t="s">
        <v>374</v>
      </c>
      <c r="F54" s="5" t="s">
        <v>37</v>
      </c>
      <c r="H54" s="8"/>
    </row>
    <row r="55" spans="2:8" s="16" customFormat="1" ht="24.95" customHeight="1">
      <c r="B55" s="81">
        <v>47</v>
      </c>
      <c r="C55" s="82" t="s">
        <v>297</v>
      </c>
      <c r="D55" s="66" t="s">
        <v>402</v>
      </c>
      <c r="E55" s="99" t="s">
        <v>374</v>
      </c>
      <c r="F55" s="5" t="s">
        <v>38</v>
      </c>
      <c r="H55" s="8"/>
    </row>
    <row r="56" spans="2:8" s="16" customFormat="1" ht="24.95" customHeight="1">
      <c r="B56" s="81">
        <v>48</v>
      </c>
      <c r="C56" s="82" t="s">
        <v>39</v>
      </c>
      <c r="D56" s="66" t="s">
        <v>402</v>
      </c>
      <c r="E56" s="99" t="s">
        <v>374</v>
      </c>
      <c r="F56" s="5" t="s">
        <v>40</v>
      </c>
      <c r="H56" s="8"/>
    </row>
    <row r="57" spans="2:8" s="16" customFormat="1" ht="45.75" customHeight="1">
      <c r="B57" s="81">
        <v>49</v>
      </c>
      <c r="C57" s="83" t="s">
        <v>298</v>
      </c>
      <c r="D57" s="66" t="s">
        <v>402</v>
      </c>
      <c r="E57" s="99" t="s">
        <v>374</v>
      </c>
      <c r="F57" s="5" t="s">
        <v>128</v>
      </c>
      <c r="H57" s="8"/>
    </row>
    <row r="58" spans="2:8" s="16" customFormat="1" ht="24.95" customHeight="1">
      <c r="B58" s="81">
        <v>50</v>
      </c>
      <c r="C58" s="82" t="s">
        <v>299</v>
      </c>
      <c r="D58" s="66" t="s">
        <v>402</v>
      </c>
      <c r="E58" s="99" t="s">
        <v>374</v>
      </c>
      <c r="F58" s="5" t="s">
        <v>41</v>
      </c>
      <c r="H58" s="8"/>
    </row>
    <row r="59" spans="2:8" s="16" customFormat="1" ht="24.95" customHeight="1">
      <c r="B59" s="81">
        <v>51</v>
      </c>
      <c r="C59" s="82" t="s">
        <v>300</v>
      </c>
      <c r="D59" s="66" t="s">
        <v>402</v>
      </c>
      <c r="E59" s="99" t="s">
        <v>374</v>
      </c>
      <c r="F59" s="5" t="s">
        <v>42</v>
      </c>
      <c r="H59" s="8"/>
    </row>
    <row r="60" spans="2:8" s="16" customFormat="1" ht="24.95" customHeight="1">
      <c r="B60" s="81">
        <v>52</v>
      </c>
      <c r="C60" s="82" t="s">
        <v>301</v>
      </c>
      <c r="D60" s="66" t="s">
        <v>402</v>
      </c>
      <c r="E60" s="99" t="s">
        <v>374</v>
      </c>
      <c r="F60" s="5" t="s">
        <v>43</v>
      </c>
      <c r="H60" s="8"/>
    </row>
    <row r="61" spans="2:8" s="16" customFormat="1" ht="24.95" customHeight="1">
      <c r="B61" s="81">
        <v>53</v>
      </c>
      <c r="C61" s="82" t="s">
        <v>302</v>
      </c>
      <c r="D61" s="66" t="s">
        <v>402</v>
      </c>
      <c r="E61" s="99" t="s">
        <v>374</v>
      </c>
      <c r="F61" s="5" t="s">
        <v>198</v>
      </c>
      <c r="H61" s="8"/>
    </row>
    <row r="62" spans="2:8" s="16" customFormat="1" ht="24.95" customHeight="1">
      <c r="B62" s="81">
        <v>54</v>
      </c>
      <c r="C62" s="82" t="s">
        <v>199</v>
      </c>
      <c r="D62" s="66" t="s">
        <v>402</v>
      </c>
      <c r="E62" s="99" t="s">
        <v>374</v>
      </c>
      <c r="F62" s="5" t="s">
        <v>44</v>
      </c>
      <c r="H62" s="8"/>
    </row>
    <row r="63" spans="2:8" s="16" customFormat="1" ht="24.95" customHeight="1">
      <c r="B63" s="81">
        <v>55</v>
      </c>
      <c r="C63" s="82" t="s">
        <v>45</v>
      </c>
      <c r="D63" s="66" t="s">
        <v>402</v>
      </c>
      <c r="E63" s="99" t="s">
        <v>374</v>
      </c>
      <c r="F63" s="5" t="s">
        <v>46</v>
      </c>
      <c r="H63" s="8"/>
    </row>
    <row r="64" spans="2:8" s="16" customFormat="1" ht="24.95" customHeight="1">
      <c r="B64" s="81">
        <v>56</v>
      </c>
      <c r="C64" s="82" t="s">
        <v>145</v>
      </c>
      <c r="D64" s="66" t="s">
        <v>402</v>
      </c>
      <c r="E64" s="99" t="s">
        <v>374</v>
      </c>
      <c r="F64" s="5" t="s">
        <v>47</v>
      </c>
      <c r="H64" s="8"/>
    </row>
    <row r="65" spans="1:10" s="16" customFormat="1" ht="24.95" customHeight="1">
      <c r="B65" s="81">
        <v>57</v>
      </c>
      <c r="C65" s="82" t="s">
        <v>144</v>
      </c>
      <c r="D65" s="66" t="s">
        <v>402</v>
      </c>
      <c r="E65" s="99" t="s">
        <v>374</v>
      </c>
      <c r="F65" s="5" t="s">
        <v>48</v>
      </c>
      <c r="H65" s="8"/>
    </row>
    <row r="66" spans="1:10" s="16" customFormat="1" ht="24.95" customHeight="1">
      <c r="B66" s="81">
        <v>58</v>
      </c>
      <c r="C66" s="82" t="s">
        <v>49</v>
      </c>
      <c r="D66" s="66" t="s">
        <v>402</v>
      </c>
      <c r="E66" s="99" t="s">
        <v>374</v>
      </c>
      <c r="F66" s="5" t="s">
        <v>50</v>
      </c>
      <c r="H66" s="8"/>
    </row>
    <row r="67" spans="1:10" s="16" customFormat="1" ht="24.95" customHeight="1">
      <c r="B67" s="81">
        <v>59</v>
      </c>
      <c r="C67" s="82" t="s">
        <v>303</v>
      </c>
      <c r="D67" s="66" t="s">
        <v>402</v>
      </c>
      <c r="E67" s="99" t="s">
        <v>374</v>
      </c>
      <c r="F67" s="5" t="s">
        <v>51</v>
      </c>
      <c r="H67" s="8"/>
    </row>
    <row r="68" spans="1:10" s="16" customFormat="1" ht="24.95" customHeight="1">
      <c r="B68" s="81">
        <v>60</v>
      </c>
      <c r="C68" s="82" t="s">
        <v>52</v>
      </c>
      <c r="D68" s="66" t="s">
        <v>402</v>
      </c>
      <c r="E68" s="99" t="s">
        <v>374</v>
      </c>
      <c r="F68" s="5" t="s">
        <v>53</v>
      </c>
      <c r="H68" s="8"/>
    </row>
    <row r="69" spans="1:10" s="16" customFormat="1" ht="24.95" customHeight="1">
      <c r="B69" s="81">
        <v>61</v>
      </c>
      <c r="C69" s="82" t="s">
        <v>304</v>
      </c>
      <c r="D69" s="66" t="s">
        <v>402</v>
      </c>
      <c r="E69" s="99" t="s">
        <v>374</v>
      </c>
      <c r="F69" s="5" t="s">
        <v>54</v>
      </c>
      <c r="H69" s="8"/>
    </row>
    <row r="70" spans="1:10" s="16" customFormat="1" ht="24.95" customHeight="1">
      <c r="B70" s="81">
        <v>62</v>
      </c>
      <c r="C70" s="82" t="s">
        <v>305</v>
      </c>
      <c r="D70" s="66" t="s">
        <v>402</v>
      </c>
      <c r="E70" s="99" t="s">
        <v>374</v>
      </c>
      <c r="F70" s="5" t="s">
        <v>69</v>
      </c>
      <c r="G70" s="12"/>
      <c r="H70" s="8"/>
      <c r="I70" s="12"/>
      <c r="J70" s="12"/>
    </row>
    <row r="71" spans="1:10" s="16" customFormat="1" ht="24.95" customHeight="1">
      <c r="A71" s="36"/>
      <c r="B71" s="81">
        <v>63</v>
      </c>
      <c r="C71" s="82" t="s">
        <v>200</v>
      </c>
      <c r="D71" s="66" t="s">
        <v>402</v>
      </c>
      <c r="E71" s="99" t="s">
        <v>374</v>
      </c>
      <c r="F71" s="5" t="s">
        <v>201</v>
      </c>
      <c r="G71" s="8"/>
      <c r="H71" s="8"/>
      <c r="I71" s="8"/>
      <c r="J71" s="8"/>
    </row>
    <row r="72" spans="1:10" s="12" customFormat="1" ht="24.95" customHeight="1">
      <c r="A72" s="38"/>
      <c r="B72" s="81">
        <v>64</v>
      </c>
      <c r="C72" s="82" t="s">
        <v>55</v>
      </c>
      <c r="D72" s="66" t="s">
        <v>402</v>
      </c>
      <c r="E72" s="99" t="s">
        <v>374</v>
      </c>
      <c r="F72" s="5" t="s">
        <v>202</v>
      </c>
      <c r="G72" s="8"/>
      <c r="H72" s="8"/>
      <c r="I72" s="8"/>
      <c r="J72" s="8"/>
    </row>
    <row r="73" spans="1:10" s="8" customFormat="1" ht="24.95" customHeight="1">
      <c r="A73" s="33"/>
      <c r="B73" s="81">
        <v>65</v>
      </c>
      <c r="C73" s="82" t="s">
        <v>306</v>
      </c>
      <c r="D73" s="66" t="s">
        <v>402</v>
      </c>
      <c r="E73" s="99" t="s">
        <v>374</v>
      </c>
      <c r="F73" s="5" t="s">
        <v>150</v>
      </c>
    </row>
    <row r="74" spans="1:10" s="8" customFormat="1" ht="24.95" customHeight="1">
      <c r="A74" s="33"/>
      <c r="B74" s="81">
        <v>66</v>
      </c>
      <c r="C74" s="82" t="s">
        <v>307</v>
      </c>
      <c r="D74" s="66" t="s">
        <v>402</v>
      </c>
      <c r="E74" s="99" t="s">
        <v>374</v>
      </c>
      <c r="F74" s="5" t="s">
        <v>203</v>
      </c>
    </row>
    <row r="75" spans="1:10" s="8" customFormat="1" ht="24.95" customHeight="1">
      <c r="A75" s="33"/>
      <c r="B75" s="81">
        <v>67</v>
      </c>
      <c r="C75" s="82" t="s">
        <v>308</v>
      </c>
      <c r="D75" s="66" t="s">
        <v>402</v>
      </c>
      <c r="E75" s="99" t="s">
        <v>374</v>
      </c>
      <c r="F75" s="5" t="s">
        <v>56</v>
      </c>
    </row>
    <row r="76" spans="1:10" s="8" customFormat="1" ht="24.95" customHeight="1">
      <c r="A76" s="33"/>
      <c r="B76" s="81">
        <v>68</v>
      </c>
      <c r="C76" s="82" t="s">
        <v>309</v>
      </c>
      <c r="D76" s="66" t="s">
        <v>402</v>
      </c>
      <c r="E76" s="99" t="s">
        <v>374</v>
      </c>
      <c r="F76" s="5" t="s">
        <v>57</v>
      </c>
    </row>
    <row r="77" spans="1:10" s="8" customFormat="1" ht="24.95" customHeight="1">
      <c r="A77" s="33"/>
      <c r="B77" s="81">
        <v>69</v>
      </c>
      <c r="C77" s="82" t="s">
        <v>310</v>
      </c>
      <c r="D77" s="66" t="s">
        <v>402</v>
      </c>
      <c r="E77" s="99" t="s">
        <v>374</v>
      </c>
      <c r="F77" s="5" t="s">
        <v>58</v>
      </c>
    </row>
    <row r="78" spans="1:10" s="8" customFormat="1" ht="24.95" customHeight="1">
      <c r="A78" s="33"/>
      <c r="B78" s="81">
        <v>70</v>
      </c>
      <c r="C78" s="82" t="s">
        <v>249</v>
      </c>
      <c r="D78" s="66" t="s">
        <v>402</v>
      </c>
      <c r="E78" s="99" t="s">
        <v>374</v>
      </c>
      <c r="F78" s="5" t="s">
        <v>34</v>
      </c>
    </row>
    <row r="79" spans="1:10" s="8" customFormat="1" ht="24.95" customHeight="1">
      <c r="A79" s="33"/>
      <c r="B79" s="81">
        <v>71</v>
      </c>
      <c r="C79" s="82" t="s">
        <v>5</v>
      </c>
      <c r="D79" s="66" t="s">
        <v>402</v>
      </c>
      <c r="E79" s="99" t="s">
        <v>374</v>
      </c>
      <c r="F79" s="5" t="s">
        <v>59</v>
      </c>
      <c r="G79" s="16"/>
      <c r="I79" s="16"/>
      <c r="J79" s="16"/>
    </row>
    <row r="80" spans="1:10" s="8" customFormat="1" ht="24.95" customHeight="1">
      <c r="A80" s="33"/>
      <c r="B80" s="81">
        <v>72</v>
      </c>
      <c r="C80" s="82" t="s">
        <v>60</v>
      </c>
      <c r="D80" s="66" t="s">
        <v>402</v>
      </c>
      <c r="E80" s="99" t="s">
        <v>374</v>
      </c>
      <c r="F80" s="5" t="s">
        <v>61</v>
      </c>
    </row>
    <row r="81" spans="1:10" s="16" customFormat="1" ht="24.95" customHeight="1">
      <c r="B81" s="81">
        <v>73</v>
      </c>
      <c r="C81" s="82" t="s">
        <v>1</v>
      </c>
      <c r="D81" s="66" t="s">
        <v>402</v>
      </c>
      <c r="E81" s="99" t="s">
        <v>374</v>
      </c>
      <c r="F81" s="5" t="s">
        <v>62</v>
      </c>
      <c r="G81" s="8"/>
      <c r="H81" s="8"/>
      <c r="I81" s="8"/>
      <c r="J81" s="8"/>
    </row>
    <row r="82" spans="1:10" s="8" customFormat="1" ht="24.95" customHeight="1">
      <c r="A82" s="33"/>
      <c r="B82" s="81">
        <v>74</v>
      </c>
      <c r="C82" s="82" t="s">
        <v>311</v>
      </c>
      <c r="D82" s="66" t="s">
        <v>402</v>
      </c>
      <c r="E82" s="99" t="s">
        <v>374</v>
      </c>
      <c r="F82" s="5" t="s">
        <v>204</v>
      </c>
    </row>
    <row r="83" spans="1:10" s="8" customFormat="1" ht="24.95" customHeight="1">
      <c r="A83" s="33"/>
      <c r="B83" s="81">
        <v>75</v>
      </c>
      <c r="C83" s="82" t="s">
        <v>312</v>
      </c>
      <c r="D83" s="66" t="s">
        <v>402</v>
      </c>
      <c r="E83" s="99" t="s">
        <v>374</v>
      </c>
      <c r="F83" s="5" t="s">
        <v>205</v>
      </c>
    </row>
    <row r="84" spans="1:10" s="8" customFormat="1" ht="24.95" customHeight="1">
      <c r="A84" s="33"/>
      <c r="B84" s="81">
        <v>76</v>
      </c>
      <c r="C84" s="82" t="s">
        <v>313</v>
      </c>
      <c r="D84" s="66" t="s">
        <v>402</v>
      </c>
      <c r="E84" s="99" t="s">
        <v>374</v>
      </c>
      <c r="F84" s="5" t="s">
        <v>63</v>
      </c>
    </row>
    <row r="85" spans="1:10" s="8" customFormat="1" ht="24.95" customHeight="1">
      <c r="A85" s="33"/>
      <c r="B85" s="81">
        <v>77</v>
      </c>
      <c r="C85" s="82" t="s">
        <v>206</v>
      </c>
      <c r="D85" s="66" t="s">
        <v>402</v>
      </c>
      <c r="E85" s="99" t="s">
        <v>374</v>
      </c>
      <c r="F85" s="5" t="s">
        <v>130</v>
      </c>
    </row>
    <row r="86" spans="1:10" s="8" customFormat="1" ht="24.95" customHeight="1">
      <c r="A86" s="33"/>
      <c r="B86" s="81">
        <v>78</v>
      </c>
      <c r="C86" s="82" t="s">
        <v>314</v>
      </c>
      <c r="D86" s="66" t="s">
        <v>402</v>
      </c>
      <c r="E86" s="99" t="s">
        <v>374</v>
      </c>
      <c r="F86" s="5" t="s">
        <v>207</v>
      </c>
    </row>
    <row r="87" spans="1:10" s="8" customFormat="1" ht="24.95" customHeight="1">
      <c r="A87" s="33"/>
      <c r="B87" s="81">
        <v>79</v>
      </c>
      <c r="C87" s="82" t="s">
        <v>64</v>
      </c>
      <c r="D87" s="66" t="s">
        <v>402</v>
      </c>
      <c r="E87" s="99" t="s">
        <v>374</v>
      </c>
      <c r="F87" s="5" t="s">
        <v>65</v>
      </c>
    </row>
    <row r="88" spans="1:10" s="8" customFormat="1" ht="24.95" customHeight="1">
      <c r="A88" s="33"/>
      <c r="B88" s="81">
        <v>80</v>
      </c>
      <c r="C88" s="82" t="s">
        <v>315</v>
      </c>
      <c r="D88" s="66" t="s">
        <v>402</v>
      </c>
      <c r="E88" s="99" t="s">
        <v>374</v>
      </c>
      <c r="F88" s="5" t="s">
        <v>208</v>
      </c>
    </row>
    <row r="89" spans="1:10" s="8" customFormat="1" ht="24.95" customHeight="1">
      <c r="A89" s="33"/>
      <c r="B89" s="81">
        <v>81</v>
      </c>
      <c r="C89" s="82" t="s">
        <v>316</v>
      </c>
      <c r="D89" s="66" t="s">
        <v>402</v>
      </c>
      <c r="E89" s="99" t="s">
        <v>374</v>
      </c>
      <c r="F89" s="5" t="s">
        <v>66</v>
      </c>
    </row>
    <row r="90" spans="1:10" s="8" customFormat="1" ht="24.95" customHeight="1">
      <c r="A90" s="33"/>
      <c r="B90" s="81">
        <v>82</v>
      </c>
      <c r="C90" s="82" t="s">
        <v>67</v>
      </c>
      <c r="D90" s="66" t="s">
        <v>402</v>
      </c>
      <c r="E90" s="99" t="s">
        <v>374</v>
      </c>
      <c r="F90" s="5" t="s">
        <v>68</v>
      </c>
    </row>
    <row r="91" spans="1:10" s="8" customFormat="1" ht="24.95" customHeight="1">
      <c r="A91" s="33"/>
      <c r="B91" s="81">
        <v>83</v>
      </c>
      <c r="C91" s="82" t="s">
        <v>317</v>
      </c>
      <c r="D91" s="66" t="s">
        <v>402</v>
      </c>
      <c r="E91" s="99" t="s">
        <v>374</v>
      </c>
      <c r="F91" s="5" t="s">
        <v>70</v>
      </c>
    </row>
    <row r="92" spans="1:10" s="8" customFormat="1" ht="24.95" customHeight="1">
      <c r="A92" s="33"/>
      <c r="B92" s="81">
        <v>84</v>
      </c>
      <c r="C92" s="82" t="s">
        <v>318</v>
      </c>
      <c r="D92" s="66" t="s">
        <v>402</v>
      </c>
      <c r="E92" s="99" t="s">
        <v>374</v>
      </c>
      <c r="F92" s="5" t="s">
        <v>209</v>
      </c>
    </row>
    <row r="93" spans="1:10" s="8" customFormat="1" ht="24.95" customHeight="1">
      <c r="A93" s="33"/>
      <c r="B93" s="81">
        <v>85</v>
      </c>
      <c r="C93" s="82" t="s">
        <v>319</v>
      </c>
      <c r="D93" s="66" t="s">
        <v>402</v>
      </c>
      <c r="E93" s="99" t="s">
        <v>374</v>
      </c>
      <c r="F93" s="5" t="s">
        <v>71</v>
      </c>
    </row>
    <row r="94" spans="1:10" s="8" customFormat="1" ht="24.95" customHeight="1">
      <c r="A94" s="33"/>
      <c r="B94" s="81">
        <v>86</v>
      </c>
      <c r="C94" s="82" t="s">
        <v>320</v>
      </c>
      <c r="D94" s="66" t="s">
        <v>402</v>
      </c>
      <c r="E94" s="99" t="s">
        <v>374</v>
      </c>
      <c r="F94" s="5" t="s">
        <v>72</v>
      </c>
    </row>
    <row r="95" spans="1:10" s="8" customFormat="1" ht="24.95" customHeight="1">
      <c r="A95" s="33"/>
      <c r="B95" s="81">
        <v>87</v>
      </c>
      <c r="C95" s="82" t="s">
        <v>321</v>
      </c>
      <c r="D95" s="66" t="s">
        <v>402</v>
      </c>
      <c r="E95" s="99" t="s">
        <v>374</v>
      </c>
      <c r="F95" s="5" t="s">
        <v>210</v>
      </c>
    </row>
    <row r="96" spans="1:10" s="8" customFormat="1" ht="24.95" customHeight="1">
      <c r="A96" s="33"/>
      <c r="B96" s="81">
        <v>88</v>
      </c>
      <c r="C96" s="82" t="s">
        <v>73</v>
      </c>
      <c r="D96" s="66" t="s">
        <v>402</v>
      </c>
      <c r="E96" s="99" t="s">
        <v>374</v>
      </c>
      <c r="F96" s="5" t="s">
        <v>211</v>
      </c>
    </row>
    <row r="97" spans="1:6" s="8" customFormat="1" ht="24.95" customHeight="1">
      <c r="A97" s="33"/>
      <c r="B97" s="81">
        <v>89</v>
      </c>
      <c r="C97" s="82" t="s">
        <v>322</v>
      </c>
      <c r="D97" s="66" t="s">
        <v>402</v>
      </c>
      <c r="E97" s="99" t="s">
        <v>374</v>
      </c>
      <c r="F97" s="5" t="s">
        <v>74</v>
      </c>
    </row>
    <row r="98" spans="1:6" s="8" customFormat="1" ht="24.95" customHeight="1">
      <c r="A98" s="33"/>
      <c r="B98" s="81">
        <v>90</v>
      </c>
      <c r="C98" s="82" t="s">
        <v>323</v>
      </c>
      <c r="D98" s="66" t="s">
        <v>402</v>
      </c>
      <c r="E98" s="99" t="s">
        <v>374</v>
      </c>
      <c r="F98" s="5" t="s">
        <v>212</v>
      </c>
    </row>
    <row r="99" spans="1:6" s="8" customFormat="1" ht="24.95" customHeight="1">
      <c r="A99" s="33"/>
      <c r="B99" s="81">
        <v>91</v>
      </c>
      <c r="C99" s="82" t="s">
        <v>213</v>
      </c>
      <c r="D99" s="66" t="s">
        <v>402</v>
      </c>
      <c r="E99" s="99" t="s">
        <v>374</v>
      </c>
      <c r="F99" s="5" t="s">
        <v>214</v>
      </c>
    </row>
    <row r="100" spans="1:6" s="8" customFormat="1" ht="24.95" customHeight="1">
      <c r="A100" s="33"/>
      <c r="B100" s="81">
        <v>92</v>
      </c>
      <c r="C100" s="82" t="s">
        <v>324</v>
      </c>
      <c r="D100" s="66" t="s">
        <v>402</v>
      </c>
      <c r="E100" s="99" t="s">
        <v>374</v>
      </c>
      <c r="F100" s="5" t="s">
        <v>75</v>
      </c>
    </row>
    <row r="101" spans="1:6" s="8" customFormat="1" ht="24.95" customHeight="1">
      <c r="A101" s="33"/>
      <c r="B101" s="81">
        <v>93</v>
      </c>
      <c r="C101" s="82" t="s">
        <v>325</v>
      </c>
      <c r="D101" s="66" t="s">
        <v>402</v>
      </c>
      <c r="E101" s="99" t="s">
        <v>374</v>
      </c>
      <c r="F101" s="5" t="s">
        <v>215</v>
      </c>
    </row>
    <row r="102" spans="1:6" s="8" customFormat="1" ht="24.95" customHeight="1">
      <c r="A102" s="33"/>
      <c r="B102" s="81">
        <v>94</v>
      </c>
      <c r="C102" s="82" t="s">
        <v>216</v>
      </c>
      <c r="D102" s="66" t="s">
        <v>402</v>
      </c>
      <c r="E102" s="99" t="s">
        <v>374</v>
      </c>
      <c r="F102" s="6" t="s">
        <v>263</v>
      </c>
    </row>
    <row r="103" spans="1:6" s="8" customFormat="1" ht="24.95" customHeight="1">
      <c r="A103" s="39"/>
      <c r="B103" s="81">
        <v>95</v>
      </c>
      <c r="C103" s="82" t="s">
        <v>385</v>
      </c>
      <c r="D103" s="66" t="s">
        <v>402</v>
      </c>
      <c r="E103" s="99" t="s">
        <v>374</v>
      </c>
      <c r="F103" s="5" t="s">
        <v>76</v>
      </c>
    </row>
    <row r="104" spans="1:6" s="8" customFormat="1" ht="24.95" customHeight="1">
      <c r="A104" s="40"/>
      <c r="B104" s="81">
        <v>96</v>
      </c>
      <c r="C104" s="82" t="s">
        <v>77</v>
      </c>
      <c r="D104" s="66" t="s">
        <v>402</v>
      </c>
      <c r="E104" s="99" t="s">
        <v>374</v>
      </c>
      <c r="F104" s="5" t="s">
        <v>78</v>
      </c>
    </row>
    <row r="105" spans="1:6" s="8" customFormat="1" ht="24.95" customHeight="1">
      <c r="A105" s="33"/>
      <c r="B105" s="81">
        <v>97</v>
      </c>
      <c r="C105" s="82" t="s">
        <v>79</v>
      </c>
      <c r="D105" s="66" t="s">
        <v>402</v>
      </c>
      <c r="E105" s="99" t="s">
        <v>374</v>
      </c>
      <c r="F105" s="17" t="s">
        <v>245</v>
      </c>
    </row>
    <row r="106" spans="1:6" s="8" customFormat="1" ht="24.95" customHeight="1">
      <c r="A106" s="33"/>
      <c r="B106" s="81">
        <v>98</v>
      </c>
      <c r="C106" s="82" t="s">
        <v>80</v>
      </c>
      <c r="D106" s="66" t="s">
        <v>402</v>
      </c>
      <c r="E106" s="99" t="s">
        <v>374</v>
      </c>
      <c r="F106" s="5" t="s">
        <v>217</v>
      </c>
    </row>
    <row r="107" spans="1:6" s="8" customFormat="1" ht="24.95" customHeight="1">
      <c r="A107" s="33"/>
      <c r="B107" s="81">
        <v>99</v>
      </c>
      <c r="C107" s="82" t="s">
        <v>81</v>
      </c>
      <c r="D107" s="66" t="s">
        <v>402</v>
      </c>
      <c r="E107" s="99" t="s">
        <v>374</v>
      </c>
      <c r="F107" s="5" t="s">
        <v>82</v>
      </c>
    </row>
    <row r="108" spans="1:6" s="8" customFormat="1" ht="24.95" customHeight="1">
      <c r="A108" s="33"/>
      <c r="B108" s="81">
        <v>100</v>
      </c>
      <c r="C108" s="82" t="s">
        <v>218</v>
      </c>
      <c r="D108" s="66" t="s">
        <v>402</v>
      </c>
      <c r="E108" s="99" t="s">
        <v>374</v>
      </c>
      <c r="F108" s="5" t="s">
        <v>83</v>
      </c>
    </row>
    <row r="109" spans="1:6" s="8" customFormat="1" ht="24.95" customHeight="1">
      <c r="A109" s="33"/>
      <c r="B109" s="81">
        <v>101</v>
      </c>
      <c r="C109" s="82" t="s">
        <v>84</v>
      </c>
      <c r="D109" s="66" t="s">
        <v>402</v>
      </c>
      <c r="E109" s="99" t="s">
        <v>374</v>
      </c>
      <c r="F109" s="5" t="s">
        <v>85</v>
      </c>
    </row>
    <row r="110" spans="1:6" s="8" customFormat="1" ht="24.95" customHeight="1">
      <c r="A110" s="33"/>
      <c r="B110" s="81">
        <v>102</v>
      </c>
      <c r="C110" s="82" t="s">
        <v>6</v>
      </c>
      <c r="D110" s="66" t="s">
        <v>402</v>
      </c>
      <c r="E110" s="99" t="s">
        <v>374</v>
      </c>
      <c r="F110" s="5" t="s">
        <v>219</v>
      </c>
    </row>
    <row r="111" spans="1:6" s="8" customFormat="1" ht="24.95" customHeight="1">
      <c r="A111" s="33"/>
      <c r="B111" s="81">
        <v>103</v>
      </c>
      <c r="C111" s="82" t="s">
        <v>86</v>
      </c>
      <c r="D111" s="66" t="s">
        <v>402</v>
      </c>
      <c r="E111" s="99" t="s">
        <v>374</v>
      </c>
      <c r="F111" s="5" t="s">
        <v>87</v>
      </c>
    </row>
    <row r="112" spans="1:6" s="8" customFormat="1" ht="24.95" customHeight="1">
      <c r="A112" s="33"/>
      <c r="B112" s="81">
        <v>104</v>
      </c>
      <c r="C112" s="82" t="s">
        <v>88</v>
      </c>
      <c r="D112" s="66" t="s">
        <v>402</v>
      </c>
      <c r="E112" s="99" t="s">
        <v>374</v>
      </c>
      <c r="F112" s="5" t="s">
        <v>220</v>
      </c>
    </row>
    <row r="113" spans="1:6" s="8" customFormat="1" ht="24.95" customHeight="1">
      <c r="A113" s="33"/>
      <c r="B113" s="81">
        <v>105</v>
      </c>
      <c r="C113" s="82" t="s">
        <v>363</v>
      </c>
      <c r="D113" s="66" t="s">
        <v>402</v>
      </c>
      <c r="E113" s="99" t="s">
        <v>374</v>
      </c>
      <c r="F113" s="5" t="s">
        <v>221</v>
      </c>
    </row>
    <row r="114" spans="1:6" s="8" customFormat="1" ht="24.95" customHeight="1">
      <c r="A114" s="33"/>
      <c r="B114" s="81">
        <v>106</v>
      </c>
      <c r="C114" s="82" t="s">
        <v>89</v>
      </c>
      <c r="D114" s="66" t="s">
        <v>402</v>
      </c>
      <c r="E114" s="99" t="s">
        <v>374</v>
      </c>
      <c r="F114" s="5" t="s">
        <v>90</v>
      </c>
    </row>
    <row r="115" spans="1:6" s="8" customFormat="1" ht="24.95" customHeight="1">
      <c r="A115" s="33"/>
      <c r="B115" s="81">
        <v>107</v>
      </c>
      <c r="C115" s="82" t="s">
        <v>91</v>
      </c>
      <c r="D115" s="66" t="s">
        <v>402</v>
      </c>
      <c r="E115" s="99" t="s">
        <v>374</v>
      </c>
      <c r="F115" s="5" t="s">
        <v>92</v>
      </c>
    </row>
    <row r="116" spans="1:6" s="8" customFormat="1" ht="24.95" customHeight="1">
      <c r="A116" s="33"/>
      <c r="B116" s="81">
        <v>108</v>
      </c>
      <c r="C116" s="82" t="s">
        <v>326</v>
      </c>
      <c r="D116" s="66" t="s">
        <v>402</v>
      </c>
      <c r="E116" s="99" t="s">
        <v>374</v>
      </c>
      <c r="F116" s="5" t="s">
        <v>222</v>
      </c>
    </row>
    <row r="117" spans="1:6" s="8" customFormat="1" ht="24.95" customHeight="1">
      <c r="A117" s="33"/>
      <c r="B117" s="81">
        <v>109</v>
      </c>
      <c r="C117" s="82" t="s">
        <v>93</v>
      </c>
      <c r="D117" s="66" t="s">
        <v>402</v>
      </c>
      <c r="E117" s="99" t="s">
        <v>374</v>
      </c>
      <c r="F117" s="5" t="s">
        <v>246</v>
      </c>
    </row>
    <row r="118" spans="1:6" s="8" customFormat="1" ht="24.95" customHeight="1">
      <c r="A118" s="33"/>
      <c r="B118" s="81">
        <v>110</v>
      </c>
      <c r="C118" s="82" t="s">
        <v>94</v>
      </c>
      <c r="D118" s="66" t="s">
        <v>402</v>
      </c>
      <c r="E118" s="99" t="s">
        <v>374</v>
      </c>
      <c r="F118" s="5" t="s">
        <v>95</v>
      </c>
    </row>
    <row r="119" spans="1:6" s="8" customFormat="1" ht="24.95" customHeight="1">
      <c r="A119" s="33"/>
      <c r="B119" s="81">
        <v>111</v>
      </c>
      <c r="C119" s="82" t="s">
        <v>268</v>
      </c>
      <c r="D119" s="66" t="s">
        <v>402</v>
      </c>
      <c r="E119" s="99" t="s">
        <v>374</v>
      </c>
      <c r="F119" s="5" t="s">
        <v>96</v>
      </c>
    </row>
    <row r="120" spans="1:6" s="8" customFormat="1" ht="24.95" customHeight="1">
      <c r="A120" s="33"/>
      <c r="B120" s="81">
        <v>112</v>
      </c>
      <c r="C120" s="82" t="s">
        <v>97</v>
      </c>
      <c r="D120" s="66" t="s">
        <v>402</v>
      </c>
      <c r="E120" s="99" t="s">
        <v>374</v>
      </c>
      <c r="F120" s="5" t="s">
        <v>223</v>
      </c>
    </row>
    <row r="121" spans="1:6" s="8" customFormat="1" ht="24.95" customHeight="1">
      <c r="A121" s="33"/>
      <c r="B121" s="81">
        <v>113</v>
      </c>
      <c r="C121" s="82" t="s">
        <v>98</v>
      </c>
      <c r="D121" s="66" t="s">
        <v>402</v>
      </c>
      <c r="E121" s="99" t="s">
        <v>374</v>
      </c>
      <c r="F121" s="5" t="s">
        <v>224</v>
      </c>
    </row>
    <row r="122" spans="1:6" s="8" customFormat="1" ht="24.95" customHeight="1">
      <c r="A122" s="33"/>
      <c r="B122" s="81">
        <v>114</v>
      </c>
      <c r="C122" s="82" t="s">
        <v>99</v>
      </c>
      <c r="D122" s="66" t="s">
        <v>402</v>
      </c>
      <c r="E122" s="99" t="s">
        <v>374</v>
      </c>
      <c r="F122" s="5" t="s">
        <v>100</v>
      </c>
    </row>
    <row r="123" spans="1:6" s="8" customFormat="1" ht="24.95" customHeight="1">
      <c r="A123" s="33"/>
      <c r="B123" s="81">
        <v>115</v>
      </c>
      <c r="C123" s="82" t="s">
        <v>251</v>
      </c>
      <c r="D123" s="66" t="s">
        <v>402</v>
      </c>
      <c r="E123" s="99" t="s">
        <v>374</v>
      </c>
      <c r="F123" s="5" t="s">
        <v>247</v>
      </c>
    </row>
    <row r="124" spans="1:6" s="8" customFormat="1" ht="24.95" customHeight="1">
      <c r="A124" s="33"/>
      <c r="B124" s="81">
        <v>116</v>
      </c>
      <c r="C124" s="82" t="s">
        <v>101</v>
      </c>
      <c r="D124" s="66" t="s">
        <v>402</v>
      </c>
      <c r="E124" s="99" t="s">
        <v>374</v>
      </c>
      <c r="F124" s="5" t="s">
        <v>102</v>
      </c>
    </row>
    <row r="125" spans="1:6" s="8" customFormat="1" ht="24.95" customHeight="1">
      <c r="A125" s="33"/>
      <c r="B125" s="81">
        <v>117</v>
      </c>
      <c r="C125" s="82" t="s">
        <v>103</v>
      </c>
      <c r="D125" s="66" t="s">
        <v>402</v>
      </c>
      <c r="E125" s="99" t="s">
        <v>374</v>
      </c>
      <c r="F125" s="5" t="s">
        <v>104</v>
      </c>
    </row>
    <row r="126" spans="1:6" s="8" customFormat="1" ht="24.95" customHeight="1">
      <c r="A126" s="33"/>
      <c r="B126" s="81">
        <v>118</v>
      </c>
      <c r="C126" s="82" t="s">
        <v>327</v>
      </c>
      <c r="D126" s="66" t="s">
        <v>402</v>
      </c>
      <c r="E126" s="99" t="s">
        <v>374</v>
      </c>
      <c r="F126" s="18" t="s">
        <v>225</v>
      </c>
    </row>
    <row r="127" spans="1:6" s="8" customFormat="1" ht="24.95" customHeight="1">
      <c r="A127" s="33"/>
      <c r="B127" s="81">
        <v>119</v>
      </c>
      <c r="C127" s="82" t="s">
        <v>2</v>
      </c>
      <c r="D127" s="66" t="s">
        <v>402</v>
      </c>
      <c r="E127" s="99" t="s">
        <v>374</v>
      </c>
      <c r="F127" s="6" t="s">
        <v>269</v>
      </c>
    </row>
    <row r="128" spans="1:6" s="8" customFormat="1" ht="24.95" customHeight="1">
      <c r="A128" s="33"/>
      <c r="B128" s="81">
        <v>120</v>
      </c>
      <c r="C128" s="82" t="s">
        <v>105</v>
      </c>
      <c r="D128" s="66" t="s">
        <v>402</v>
      </c>
      <c r="E128" s="99" t="s">
        <v>374</v>
      </c>
      <c r="F128" s="5" t="s">
        <v>106</v>
      </c>
    </row>
    <row r="129" spans="1:6" s="8" customFormat="1" ht="24.95" customHeight="1">
      <c r="A129" s="33"/>
      <c r="B129" s="81">
        <v>121</v>
      </c>
      <c r="C129" s="82" t="s">
        <v>252</v>
      </c>
      <c r="D129" s="66" t="s">
        <v>402</v>
      </c>
      <c r="E129" s="99" t="s">
        <v>374</v>
      </c>
      <c r="F129" s="5" t="s">
        <v>107</v>
      </c>
    </row>
    <row r="130" spans="1:6" s="8" customFormat="1" ht="24.95" customHeight="1">
      <c r="A130" s="33"/>
      <c r="B130" s="81">
        <v>122</v>
      </c>
      <c r="C130" s="82" t="s">
        <v>328</v>
      </c>
      <c r="D130" s="66" t="s">
        <v>402</v>
      </c>
      <c r="E130" s="99" t="s">
        <v>374</v>
      </c>
      <c r="F130" s="6" t="s">
        <v>264</v>
      </c>
    </row>
    <row r="131" spans="1:6" s="8" customFormat="1" ht="24.95" customHeight="1">
      <c r="A131" s="33"/>
      <c r="B131" s="81">
        <v>123</v>
      </c>
      <c r="C131" s="82" t="s">
        <v>108</v>
      </c>
      <c r="D131" s="66" t="s">
        <v>402</v>
      </c>
      <c r="E131" s="99" t="s">
        <v>374</v>
      </c>
      <c r="F131" s="5" t="s">
        <v>109</v>
      </c>
    </row>
    <row r="132" spans="1:6" s="8" customFormat="1" ht="24.95" customHeight="1">
      <c r="A132" s="33"/>
      <c r="B132" s="81">
        <v>124</v>
      </c>
      <c r="C132" s="82" t="s">
        <v>147</v>
      </c>
      <c r="D132" s="66" t="s">
        <v>402</v>
      </c>
      <c r="E132" s="99" t="s">
        <v>374</v>
      </c>
      <c r="F132" s="7" t="s">
        <v>110</v>
      </c>
    </row>
    <row r="133" spans="1:6" s="8" customFormat="1" ht="24.95" customHeight="1">
      <c r="A133" s="33"/>
      <c r="B133" s="81">
        <v>125</v>
      </c>
      <c r="C133" s="82" t="s">
        <v>226</v>
      </c>
      <c r="D133" s="66" t="s">
        <v>402</v>
      </c>
      <c r="E133" s="99" t="s">
        <v>374</v>
      </c>
      <c r="F133" s="7" t="s">
        <v>227</v>
      </c>
    </row>
    <row r="134" spans="1:6" s="8" customFormat="1" ht="24.95" customHeight="1" thickBot="1">
      <c r="A134" s="33"/>
      <c r="B134" s="81">
        <v>126</v>
      </c>
      <c r="C134" s="82" t="s">
        <v>111</v>
      </c>
      <c r="D134" s="66" t="s">
        <v>402</v>
      </c>
      <c r="E134" s="99" t="s">
        <v>374</v>
      </c>
      <c r="F134" s="19" t="s">
        <v>112</v>
      </c>
    </row>
    <row r="135" spans="1:6" s="8" customFormat="1" ht="24.95" customHeight="1">
      <c r="A135" s="39"/>
      <c r="B135" s="81">
        <v>127</v>
      </c>
      <c r="C135" s="82" t="s">
        <v>113</v>
      </c>
      <c r="D135" s="66" t="s">
        <v>402</v>
      </c>
      <c r="E135" s="99" t="s">
        <v>374</v>
      </c>
      <c r="F135" s="5" t="s">
        <v>114</v>
      </c>
    </row>
    <row r="136" spans="1:6" s="8" customFormat="1" ht="24.95" customHeight="1">
      <c r="A136" s="40"/>
      <c r="B136" s="81">
        <v>128</v>
      </c>
      <c r="C136" s="82" t="s">
        <v>148</v>
      </c>
      <c r="D136" s="66" t="s">
        <v>402</v>
      </c>
      <c r="E136" s="99" t="s">
        <v>374</v>
      </c>
      <c r="F136" s="5" t="s">
        <v>115</v>
      </c>
    </row>
    <row r="137" spans="1:6" s="8" customFormat="1" ht="24.95" customHeight="1">
      <c r="A137" s="33"/>
      <c r="B137" s="81">
        <v>129</v>
      </c>
      <c r="C137" s="82" t="s">
        <v>116</v>
      </c>
      <c r="D137" s="66" t="s">
        <v>402</v>
      </c>
      <c r="E137" s="99" t="s">
        <v>374</v>
      </c>
      <c r="F137" s="5" t="s">
        <v>117</v>
      </c>
    </row>
    <row r="138" spans="1:6" s="8" customFormat="1" ht="24.95" customHeight="1">
      <c r="A138" s="33"/>
      <c r="B138" s="81">
        <v>130</v>
      </c>
      <c r="C138" s="82" t="s">
        <v>118</v>
      </c>
      <c r="D138" s="66" t="s">
        <v>402</v>
      </c>
      <c r="E138" s="99" t="s">
        <v>374</v>
      </c>
      <c r="F138" s="5" t="s">
        <v>119</v>
      </c>
    </row>
    <row r="139" spans="1:6" s="8" customFormat="1" ht="24.95" customHeight="1">
      <c r="A139" s="33"/>
      <c r="B139" s="81">
        <v>131</v>
      </c>
      <c r="C139" s="82" t="s">
        <v>120</v>
      </c>
      <c r="D139" s="66" t="s">
        <v>402</v>
      </c>
      <c r="E139" s="99" t="s">
        <v>374</v>
      </c>
      <c r="F139" s="5" t="s">
        <v>121</v>
      </c>
    </row>
    <row r="140" spans="1:6" s="8" customFormat="1" ht="24.95" customHeight="1">
      <c r="A140" s="33"/>
      <c r="B140" s="81">
        <v>132</v>
      </c>
      <c r="C140" s="82" t="s">
        <v>122</v>
      </c>
      <c r="D140" s="66" t="s">
        <v>402</v>
      </c>
      <c r="E140" s="99" t="s">
        <v>374</v>
      </c>
      <c r="F140" s="5" t="s">
        <v>123</v>
      </c>
    </row>
    <row r="141" spans="1:6" s="8" customFormat="1" ht="24.95" customHeight="1">
      <c r="A141" s="33"/>
      <c r="B141" s="81">
        <v>133</v>
      </c>
      <c r="C141" s="82" t="s">
        <v>228</v>
      </c>
      <c r="D141" s="66" t="s">
        <v>402</v>
      </c>
      <c r="E141" s="99" t="s">
        <v>374</v>
      </c>
      <c r="F141" s="5" t="s">
        <v>124</v>
      </c>
    </row>
    <row r="142" spans="1:6" s="8" customFormat="1" ht="24.95" customHeight="1">
      <c r="A142" s="33"/>
      <c r="B142" s="81">
        <v>134</v>
      </c>
      <c r="C142" s="82" t="s">
        <v>364</v>
      </c>
      <c r="D142" s="66" t="s">
        <v>402</v>
      </c>
      <c r="E142" s="99" t="s">
        <v>374</v>
      </c>
      <c r="F142" s="5" t="s">
        <v>125</v>
      </c>
    </row>
    <row r="143" spans="1:6" s="8" customFormat="1" ht="24.95" customHeight="1">
      <c r="A143" s="33"/>
      <c r="B143" s="81">
        <v>135</v>
      </c>
      <c r="C143" s="82" t="s">
        <v>365</v>
      </c>
      <c r="D143" s="66" t="s">
        <v>402</v>
      </c>
      <c r="E143" s="99" t="s">
        <v>374</v>
      </c>
      <c r="F143" s="6" t="s">
        <v>265</v>
      </c>
    </row>
    <row r="144" spans="1:6" s="8" customFormat="1" ht="24.95" customHeight="1">
      <c r="A144" s="33"/>
      <c r="B144" s="81">
        <v>136</v>
      </c>
      <c r="C144" s="82" t="s">
        <v>329</v>
      </c>
      <c r="D144" s="66" t="s">
        <v>402</v>
      </c>
      <c r="E144" s="99" t="s">
        <v>374</v>
      </c>
      <c r="F144" s="5" t="s">
        <v>126</v>
      </c>
    </row>
    <row r="145" spans="1:6" s="8" customFormat="1" ht="24.95" customHeight="1">
      <c r="A145" s="33"/>
      <c r="B145" s="81">
        <v>137</v>
      </c>
      <c r="C145" s="82" t="s">
        <v>330</v>
      </c>
      <c r="D145" s="66" t="s">
        <v>402</v>
      </c>
      <c r="E145" s="99" t="s">
        <v>374</v>
      </c>
      <c r="F145" s="5" t="s">
        <v>127</v>
      </c>
    </row>
    <row r="146" spans="1:6" s="8" customFormat="1" ht="24.95" customHeight="1">
      <c r="A146" s="33"/>
      <c r="B146" s="81">
        <v>138</v>
      </c>
      <c r="C146" s="82" t="s">
        <v>129</v>
      </c>
      <c r="D146" s="66" t="s">
        <v>402</v>
      </c>
      <c r="E146" s="99" t="s">
        <v>374</v>
      </c>
      <c r="F146" s="5" t="s">
        <v>253</v>
      </c>
    </row>
    <row r="147" spans="1:6" s="8" customFormat="1" ht="24.95" customHeight="1">
      <c r="A147" s="33"/>
      <c r="B147" s="81">
        <v>139</v>
      </c>
      <c r="C147" s="82" t="s">
        <v>383</v>
      </c>
      <c r="D147" s="66" t="s">
        <v>402</v>
      </c>
      <c r="E147" s="99" t="s">
        <v>374</v>
      </c>
      <c r="F147" s="5" t="s">
        <v>229</v>
      </c>
    </row>
    <row r="148" spans="1:6" s="8" customFormat="1" ht="24.95" customHeight="1">
      <c r="A148" s="33"/>
      <c r="B148" s="81">
        <v>140</v>
      </c>
      <c r="C148" s="82" t="s">
        <v>230</v>
      </c>
      <c r="D148" s="66" t="s">
        <v>402</v>
      </c>
      <c r="E148" s="99" t="s">
        <v>374</v>
      </c>
      <c r="F148" s="5" t="s">
        <v>231</v>
      </c>
    </row>
    <row r="149" spans="1:6" s="8" customFormat="1" ht="24.95" customHeight="1">
      <c r="A149" s="33"/>
      <c r="B149" s="81">
        <v>141</v>
      </c>
      <c r="C149" s="82" t="s">
        <v>131</v>
      </c>
      <c r="D149" s="66" t="s">
        <v>402</v>
      </c>
      <c r="E149" s="99" t="s">
        <v>374</v>
      </c>
      <c r="F149" s="5" t="s">
        <v>232</v>
      </c>
    </row>
    <row r="150" spans="1:6" s="8" customFormat="1" ht="24.95" customHeight="1">
      <c r="A150" s="33"/>
      <c r="B150" s="81">
        <v>142</v>
      </c>
      <c r="C150" s="82" t="s">
        <v>132</v>
      </c>
      <c r="D150" s="66" t="s">
        <v>402</v>
      </c>
      <c r="E150" s="99" t="s">
        <v>374</v>
      </c>
      <c r="F150" s="5" t="s">
        <v>133</v>
      </c>
    </row>
    <row r="151" spans="1:6" s="8" customFormat="1" ht="24.95" customHeight="1">
      <c r="A151" s="33"/>
      <c r="B151" s="81">
        <v>143</v>
      </c>
      <c r="C151" s="82" t="s">
        <v>134</v>
      </c>
      <c r="D151" s="66" t="s">
        <v>402</v>
      </c>
      <c r="E151" s="99" t="s">
        <v>374</v>
      </c>
      <c r="F151" s="5" t="s">
        <v>135</v>
      </c>
    </row>
    <row r="152" spans="1:6" s="8" customFormat="1" ht="24.95" customHeight="1">
      <c r="A152" s="33"/>
      <c r="B152" s="81">
        <v>144</v>
      </c>
      <c r="C152" s="82" t="s">
        <v>136</v>
      </c>
      <c r="D152" s="66" t="s">
        <v>402</v>
      </c>
      <c r="E152" s="99" t="s">
        <v>374</v>
      </c>
      <c r="F152" s="5" t="s">
        <v>137</v>
      </c>
    </row>
    <row r="153" spans="1:6" s="8" customFormat="1" ht="24.95" customHeight="1">
      <c r="A153" s="33"/>
      <c r="B153" s="81">
        <v>145</v>
      </c>
      <c r="C153" s="82" t="s">
        <v>138</v>
      </c>
      <c r="D153" s="66" t="s">
        <v>402</v>
      </c>
      <c r="E153" s="99" t="s">
        <v>374</v>
      </c>
      <c r="F153" s="5" t="s">
        <v>139</v>
      </c>
    </row>
    <row r="154" spans="1:6" s="8" customFormat="1" ht="24.95" customHeight="1">
      <c r="A154" s="33"/>
      <c r="B154" s="81">
        <v>146</v>
      </c>
      <c r="C154" s="82" t="s">
        <v>146</v>
      </c>
      <c r="D154" s="66" t="s">
        <v>402</v>
      </c>
      <c r="E154" s="99" t="s">
        <v>374</v>
      </c>
      <c r="F154" s="6" t="s">
        <v>266</v>
      </c>
    </row>
    <row r="155" spans="1:6" s="8" customFormat="1" ht="24.95" customHeight="1">
      <c r="A155" s="33"/>
      <c r="B155" s="81">
        <v>147</v>
      </c>
      <c r="C155" s="82" t="s">
        <v>140</v>
      </c>
      <c r="D155" s="66" t="s">
        <v>402</v>
      </c>
      <c r="E155" s="99" t="s">
        <v>374</v>
      </c>
      <c r="F155" s="5" t="s">
        <v>141</v>
      </c>
    </row>
    <row r="156" spans="1:6" s="8" customFormat="1" ht="24.95" customHeight="1">
      <c r="A156" s="33"/>
      <c r="B156" s="81">
        <v>148</v>
      </c>
      <c r="C156" s="82" t="s">
        <v>142</v>
      </c>
      <c r="D156" s="66" t="s">
        <v>402</v>
      </c>
      <c r="E156" s="99" t="s">
        <v>374</v>
      </c>
      <c r="F156" s="5" t="s">
        <v>233</v>
      </c>
    </row>
    <row r="157" spans="1:6" s="8" customFormat="1" ht="24.95" customHeight="1">
      <c r="A157" s="33"/>
      <c r="B157" s="81">
        <v>149</v>
      </c>
      <c r="C157" s="82" t="s">
        <v>331</v>
      </c>
      <c r="D157" s="66" t="s">
        <v>402</v>
      </c>
      <c r="E157" s="99" t="s">
        <v>374</v>
      </c>
      <c r="F157" s="5" t="s">
        <v>234</v>
      </c>
    </row>
    <row r="158" spans="1:6" s="8" customFormat="1" ht="24.95" customHeight="1">
      <c r="A158" s="33"/>
      <c r="B158" s="81">
        <v>150</v>
      </c>
      <c r="C158" s="82" t="s">
        <v>235</v>
      </c>
      <c r="D158" s="66" t="s">
        <v>402</v>
      </c>
      <c r="E158" s="99" t="s">
        <v>374</v>
      </c>
      <c r="F158" s="7" t="s">
        <v>236</v>
      </c>
    </row>
    <row r="159" spans="1:6" s="8" customFormat="1" ht="24.95" customHeight="1">
      <c r="A159" s="33"/>
      <c r="B159" s="81">
        <v>151</v>
      </c>
      <c r="C159" s="82" t="s">
        <v>332</v>
      </c>
      <c r="D159" s="66" t="s">
        <v>402</v>
      </c>
      <c r="E159" s="99" t="s">
        <v>374</v>
      </c>
      <c r="F159" s="7"/>
    </row>
    <row r="160" spans="1:6" s="8" customFormat="1" ht="24.95" customHeight="1">
      <c r="A160" s="39"/>
      <c r="B160" s="81">
        <v>152</v>
      </c>
      <c r="C160" s="82" t="s">
        <v>149</v>
      </c>
      <c r="D160" s="66" t="s">
        <v>402</v>
      </c>
      <c r="E160" s="99" t="s">
        <v>374</v>
      </c>
      <c r="F160" s="5" t="s">
        <v>143</v>
      </c>
    </row>
    <row r="161" spans="1:10" s="8" customFormat="1" ht="24.95" customHeight="1">
      <c r="A161" s="33"/>
      <c r="B161" s="81">
        <v>153</v>
      </c>
      <c r="C161" s="82" t="s">
        <v>271</v>
      </c>
      <c r="D161" s="66" t="s">
        <v>402</v>
      </c>
      <c r="E161" s="99" t="s">
        <v>367</v>
      </c>
      <c r="F161" s="20"/>
    </row>
    <row r="162" spans="1:10" s="14" customFormat="1" ht="24.95" customHeight="1">
      <c r="B162" s="81">
        <v>154</v>
      </c>
      <c r="C162" s="82" t="s">
        <v>257</v>
      </c>
      <c r="D162" s="66" t="s">
        <v>402</v>
      </c>
      <c r="E162" s="99" t="s">
        <v>367</v>
      </c>
      <c r="F162" s="21"/>
      <c r="G162" s="8"/>
      <c r="H162" s="8"/>
      <c r="I162" s="8"/>
      <c r="J162" s="8"/>
    </row>
    <row r="163" spans="1:10" s="8" customFormat="1" ht="24.95" customHeight="1">
      <c r="A163" s="33"/>
      <c r="B163" s="81">
        <v>155</v>
      </c>
      <c r="C163" s="82" t="s">
        <v>333</v>
      </c>
      <c r="D163" s="66" t="s">
        <v>402</v>
      </c>
      <c r="E163" s="99" t="s">
        <v>367</v>
      </c>
      <c r="F163" s="21"/>
    </row>
    <row r="164" spans="1:10" s="8" customFormat="1" ht="24.95" customHeight="1">
      <c r="A164" s="33"/>
      <c r="B164" s="81">
        <v>156</v>
      </c>
      <c r="C164" s="82" t="s">
        <v>237</v>
      </c>
      <c r="D164" s="66" t="s">
        <v>402</v>
      </c>
      <c r="E164" s="99" t="s">
        <v>367</v>
      </c>
      <c r="F164" s="21"/>
    </row>
    <row r="165" spans="1:10" s="8" customFormat="1" ht="24.95" customHeight="1">
      <c r="A165" s="33"/>
      <c r="B165" s="81">
        <v>157</v>
      </c>
      <c r="C165" s="82" t="s">
        <v>258</v>
      </c>
      <c r="D165" s="66" t="s">
        <v>402</v>
      </c>
      <c r="E165" s="99" t="s">
        <v>367</v>
      </c>
      <c r="F165" s="21"/>
    </row>
    <row r="166" spans="1:10" s="8" customFormat="1" ht="24.95" customHeight="1">
      <c r="A166" s="33"/>
      <c r="B166" s="81">
        <v>158</v>
      </c>
      <c r="C166" s="82" t="s">
        <v>334</v>
      </c>
      <c r="D166" s="66" t="s">
        <v>402</v>
      </c>
      <c r="E166" s="99" t="s">
        <v>367</v>
      </c>
      <c r="F166" s="21"/>
    </row>
    <row r="167" spans="1:10" s="8" customFormat="1" ht="24.95" customHeight="1">
      <c r="A167" s="33"/>
      <c r="B167" s="81">
        <v>159</v>
      </c>
      <c r="C167" s="84" t="s">
        <v>238</v>
      </c>
      <c r="D167" s="66" t="s">
        <v>402</v>
      </c>
      <c r="E167" s="99" t="s">
        <v>367</v>
      </c>
      <c r="F167" s="21"/>
    </row>
    <row r="168" spans="1:10" s="8" customFormat="1" ht="24.95" customHeight="1">
      <c r="A168" s="33"/>
      <c r="B168" s="81">
        <v>160</v>
      </c>
      <c r="C168" s="82" t="s">
        <v>335</v>
      </c>
      <c r="D168" s="66" t="s">
        <v>402</v>
      </c>
      <c r="E168" s="99" t="s">
        <v>367</v>
      </c>
      <c r="F168" s="21"/>
    </row>
    <row r="169" spans="1:10" s="8" customFormat="1" ht="24.95" customHeight="1">
      <c r="A169" s="33"/>
      <c r="B169" s="81">
        <v>161</v>
      </c>
      <c r="C169" s="82" t="s">
        <v>336</v>
      </c>
      <c r="D169" s="66" t="s">
        <v>402</v>
      </c>
      <c r="E169" s="99" t="s">
        <v>367</v>
      </c>
      <c r="F169" s="21"/>
    </row>
    <row r="170" spans="1:10" s="8" customFormat="1" ht="24.95" customHeight="1">
      <c r="A170" s="33"/>
      <c r="B170" s="81">
        <v>162</v>
      </c>
      <c r="C170" s="82" t="s">
        <v>259</v>
      </c>
      <c r="D170" s="66" t="s">
        <v>402</v>
      </c>
      <c r="E170" s="99" t="s">
        <v>367</v>
      </c>
      <c r="F170" s="21"/>
    </row>
    <row r="171" spans="1:10" s="8" customFormat="1" ht="24.95" customHeight="1">
      <c r="A171" s="33"/>
      <c r="B171" s="81">
        <v>163</v>
      </c>
      <c r="C171" s="82" t="s">
        <v>239</v>
      </c>
      <c r="D171" s="66" t="s">
        <v>402</v>
      </c>
      <c r="E171" s="99" t="s">
        <v>367</v>
      </c>
      <c r="F171" s="21"/>
    </row>
    <row r="172" spans="1:10" s="8" customFormat="1" ht="24.95" customHeight="1">
      <c r="A172" s="33"/>
      <c r="B172" s="81">
        <v>164</v>
      </c>
      <c r="C172" s="84" t="s">
        <v>337</v>
      </c>
      <c r="D172" s="66" t="s">
        <v>402</v>
      </c>
      <c r="E172" s="99" t="s">
        <v>367</v>
      </c>
      <c r="F172" s="21"/>
    </row>
    <row r="173" spans="1:10" s="8" customFormat="1" ht="24.95" customHeight="1">
      <c r="A173" s="33"/>
      <c r="B173" s="81">
        <v>165</v>
      </c>
      <c r="C173" s="84" t="s">
        <v>338</v>
      </c>
      <c r="D173" s="66" t="s">
        <v>402</v>
      </c>
      <c r="E173" s="99" t="s">
        <v>367</v>
      </c>
      <c r="F173" s="21"/>
    </row>
    <row r="174" spans="1:10" s="8" customFormat="1" ht="24.95" customHeight="1">
      <c r="A174" s="33"/>
      <c r="B174" s="81">
        <v>166</v>
      </c>
      <c r="C174" s="84" t="s">
        <v>256</v>
      </c>
      <c r="D174" s="66" t="s">
        <v>402</v>
      </c>
      <c r="E174" s="99" t="s">
        <v>367</v>
      </c>
      <c r="F174" s="21"/>
    </row>
    <row r="175" spans="1:10" s="8" customFormat="1" ht="24.95" customHeight="1">
      <c r="A175" s="33"/>
      <c r="B175" s="81">
        <v>167</v>
      </c>
      <c r="C175" s="84" t="s">
        <v>339</v>
      </c>
      <c r="D175" s="66" t="s">
        <v>402</v>
      </c>
      <c r="E175" s="99" t="s">
        <v>367</v>
      </c>
      <c r="F175" s="16"/>
      <c r="G175" s="16"/>
      <c r="I175" s="16"/>
      <c r="J175" s="16"/>
    </row>
    <row r="176" spans="1:10" s="8" customFormat="1" ht="24.95" customHeight="1">
      <c r="A176" s="33"/>
      <c r="B176" s="81">
        <v>168</v>
      </c>
      <c r="C176" s="84" t="s">
        <v>240</v>
      </c>
      <c r="D176" s="66" t="s">
        <v>402</v>
      </c>
      <c r="E176" s="99" t="s">
        <v>367</v>
      </c>
      <c r="F176" s="16"/>
      <c r="G176" s="16"/>
      <c r="I176" s="16"/>
      <c r="J176" s="16"/>
    </row>
    <row r="177" spans="1:10" s="16" customFormat="1" ht="24.95" customHeight="1">
      <c r="B177" s="81">
        <v>169</v>
      </c>
      <c r="C177" s="84" t="s">
        <v>340</v>
      </c>
      <c r="D177" s="66" t="s">
        <v>402</v>
      </c>
      <c r="E177" s="99" t="s">
        <v>367</v>
      </c>
      <c r="H177" s="8"/>
    </row>
    <row r="178" spans="1:10" s="16" customFormat="1" ht="24.95" customHeight="1">
      <c r="B178" s="81">
        <v>170</v>
      </c>
      <c r="C178" s="82" t="s">
        <v>341</v>
      </c>
      <c r="D178" s="66" t="s">
        <v>402</v>
      </c>
      <c r="E178" s="99" t="s">
        <v>367</v>
      </c>
      <c r="H178" s="8"/>
    </row>
    <row r="179" spans="1:10" s="16" customFormat="1" ht="24.95" customHeight="1">
      <c r="B179" s="81">
        <v>171</v>
      </c>
      <c r="C179" s="82" t="s">
        <v>241</v>
      </c>
      <c r="D179" s="66" t="s">
        <v>402</v>
      </c>
      <c r="E179" s="99" t="s">
        <v>367</v>
      </c>
      <c r="H179" s="8"/>
    </row>
    <row r="180" spans="1:10" s="16" customFormat="1" ht="24.95" customHeight="1">
      <c r="B180" s="81">
        <v>172</v>
      </c>
      <c r="C180" s="82" t="s">
        <v>242</v>
      </c>
      <c r="D180" s="66" t="s">
        <v>402</v>
      </c>
      <c r="E180" s="99" t="s">
        <v>367</v>
      </c>
      <c r="H180" s="8"/>
    </row>
    <row r="181" spans="1:10" s="16" customFormat="1" ht="24.95" customHeight="1">
      <c r="B181" s="81">
        <v>173</v>
      </c>
      <c r="C181" s="82" t="s">
        <v>243</v>
      </c>
      <c r="D181" s="66" t="s">
        <v>402</v>
      </c>
      <c r="E181" s="99" t="s">
        <v>367</v>
      </c>
      <c r="H181" s="8"/>
    </row>
    <row r="182" spans="1:10" s="16" customFormat="1" ht="24.95" customHeight="1">
      <c r="B182" s="81">
        <v>174</v>
      </c>
      <c r="C182" s="82" t="s">
        <v>255</v>
      </c>
      <c r="D182" s="66" t="s">
        <v>402</v>
      </c>
      <c r="E182" s="99" t="s">
        <v>367</v>
      </c>
      <c r="H182" s="8"/>
    </row>
    <row r="183" spans="1:10" s="16" customFormat="1" ht="24.95" customHeight="1">
      <c r="B183" s="81">
        <v>175</v>
      </c>
      <c r="C183" s="82" t="s">
        <v>342</v>
      </c>
      <c r="D183" s="66" t="s">
        <v>402</v>
      </c>
      <c r="E183" s="99" t="s">
        <v>367</v>
      </c>
      <c r="H183" s="8"/>
    </row>
    <row r="184" spans="1:10" s="16" customFormat="1" ht="24.95" customHeight="1">
      <c r="B184" s="81">
        <v>176</v>
      </c>
      <c r="C184" s="82" t="s">
        <v>244</v>
      </c>
      <c r="D184" s="66" t="s">
        <v>402</v>
      </c>
      <c r="E184" s="99" t="s">
        <v>367</v>
      </c>
      <c r="H184" s="8"/>
    </row>
    <row r="185" spans="1:10" s="16" customFormat="1" ht="24.95" customHeight="1">
      <c r="B185" s="81">
        <v>177</v>
      </c>
      <c r="C185" s="82" t="s">
        <v>343</v>
      </c>
      <c r="D185" s="66" t="s">
        <v>402</v>
      </c>
      <c r="E185" s="99" t="s">
        <v>367</v>
      </c>
      <c r="F185" s="8"/>
      <c r="G185" s="8"/>
      <c r="H185" s="8"/>
      <c r="I185" s="8"/>
      <c r="J185" s="8"/>
    </row>
    <row r="186" spans="1:10" s="16" customFormat="1" ht="24.95" customHeight="1">
      <c r="A186" s="36"/>
      <c r="B186" s="81">
        <v>178</v>
      </c>
      <c r="C186" s="82" t="s">
        <v>344</v>
      </c>
      <c r="D186" s="66" t="s">
        <v>402</v>
      </c>
      <c r="E186" s="99" t="s">
        <v>367</v>
      </c>
      <c r="F186" s="8"/>
      <c r="G186" s="8"/>
      <c r="H186" s="8"/>
      <c r="I186" s="8"/>
      <c r="J186" s="8"/>
    </row>
    <row r="187" spans="1:10" s="8" customFormat="1" ht="24.95" customHeight="1">
      <c r="A187" s="33"/>
      <c r="B187" s="81">
        <v>179</v>
      </c>
      <c r="C187" s="82" t="s">
        <v>274</v>
      </c>
      <c r="D187" s="66">
        <v>2013</v>
      </c>
      <c r="E187" s="99" t="s">
        <v>386</v>
      </c>
      <c r="F187" s="20"/>
    </row>
    <row r="188" spans="1:10" s="8" customFormat="1" ht="24.95" customHeight="1">
      <c r="A188" s="33"/>
      <c r="B188" s="81">
        <v>180</v>
      </c>
      <c r="C188" s="82" t="s">
        <v>272</v>
      </c>
      <c r="D188" s="66">
        <v>2013</v>
      </c>
      <c r="E188" s="99" t="s">
        <v>386</v>
      </c>
      <c r="F188" s="20"/>
    </row>
    <row r="189" spans="1:10" s="14" customFormat="1" ht="24.95" customHeight="1">
      <c r="A189" s="42"/>
      <c r="B189" s="81">
        <v>181</v>
      </c>
      <c r="C189" s="82" t="s">
        <v>273</v>
      </c>
      <c r="D189" s="66">
        <v>2013</v>
      </c>
      <c r="E189" s="99" t="s">
        <v>386</v>
      </c>
      <c r="F189" s="20"/>
      <c r="G189" s="8"/>
      <c r="H189" s="8"/>
      <c r="I189" s="8"/>
      <c r="J189" s="8"/>
    </row>
    <row r="190" spans="1:10" s="14" customFormat="1" ht="24.95" customHeight="1">
      <c r="B190" s="81">
        <v>182</v>
      </c>
      <c r="C190" s="85" t="s">
        <v>278</v>
      </c>
      <c r="D190" s="66">
        <v>2013</v>
      </c>
      <c r="E190" s="99" t="s">
        <v>387</v>
      </c>
      <c r="F190" s="20"/>
      <c r="G190" s="8"/>
      <c r="H190" s="8"/>
      <c r="I190" s="8"/>
      <c r="J190" s="8"/>
    </row>
    <row r="191" spans="1:10" s="8" customFormat="1" ht="24.95" customHeight="1">
      <c r="B191" s="81">
        <v>183</v>
      </c>
      <c r="C191" s="85" t="s">
        <v>275</v>
      </c>
      <c r="D191" s="66">
        <v>2013</v>
      </c>
      <c r="E191" s="99" t="s">
        <v>387</v>
      </c>
      <c r="F191" s="20"/>
    </row>
    <row r="192" spans="1:10" s="8" customFormat="1" ht="24.95" customHeight="1">
      <c r="B192" s="81">
        <v>184</v>
      </c>
      <c r="C192" s="85" t="s">
        <v>279</v>
      </c>
      <c r="D192" s="66">
        <v>2013</v>
      </c>
      <c r="E192" s="99" t="s">
        <v>387</v>
      </c>
      <c r="F192" s="20"/>
    </row>
    <row r="193" spans="1:10" s="8" customFormat="1" ht="24.95" customHeight="1">
      <c r="B193" s="81">
        <v>185</v>
      </c>
      <c r="C193" s="85" t="s">
        <v>277</v>
      </c>
      <c r="D193" s="66">
        <v>2013</v>
      </c>
      <c r="E193" s="99" t="s">
        <v>387</v>
      </c>
      <c r="F193" s="20"/>
    </row>
    <row r="194" spans="1:10" s="8" customFormat="1" ht="24.95" customHeight="1">
      <c r="B194" s="81">
        <v>186</v>
      </c>
      <c r="C194" s="85" t="s">
        <v>280</v>
      </c>
      <c r="D194" s="66">
        <v>2013</v>
      </c>
      <c r="E194" s="99" t="s">
        <v>387</v>
      </c>
      <c r="F194" s="20"/>
    </row>
    <row r="195" spans="1:10" s="8" customFormat="1" ht="24.95" customHeight="1">
      <c r="B195" s="81">
        <v>187</v>
      </c>
      <c r="C195" s="85" t="s">
        <v>276</v>
      </c>
      <c r="D195" s="66">
        <v>2013</v>
      </c>
      <c r="E195" s="99" t="s">
        <v>387</v>
      </c>
      <c r="F195" s="20"/>
    </row>
    <row r="196" spans="1:10" s="8" customFormat="1" ht="24.95" customHeight="1">
      <c r="B196" s="81">
        <v>188</v>
      </c>
      <c r="C196" s="85" t="s">
        <v>281</v>
      </c>
      <c r="D196" s="66">
        <v>2013</v>
      </c>
      <c r="E196" s="99" t="s">
        <v>388</v>
      </c>
      <c r="F196" s="20"/>
    </row>
    <row r="197" spans="1:10" s="8" customFormat="1" ht="24.95" customHeight="1">
      <c r="B197" s="81">
        <v>189</v>
      </c>
      <c r="C197" s="85" t="s">
        <v>282</v>
      </c>
      <c r="D197" s="66">
        <v>2013</v>
      </c>
      <c r="E197" s="99" t="s">
        <v>388</v>
      </c>
      <c r="F197" s="20"/>
    </row>
    <row r="198" spans="1:10" s="8" customFormat="1" ht="24.95" customHeight="1">
      <c r="B198" s="81">
        <v>190</v>
      </c>
      <c r="C198" s="85" t="s">
        <v>283</v>
      </c>
      <c r="D198" s="66">
        <v>2013</v>
      </c>
      <c r="E198" s="99" t="s">
        <v>388</v>
      </c>
      <c r="F198" s="20"/>
    </row>
    <row r="199" spans="1:10" s="8" customFormat="1" ht="24.95" customHeight="1">
      <c r="B199" s="81">
        <v>191</v>
      </c>
      <c r="C199" s="85" t="s">
        <v>284</v>
      </c>
      <c r="D199" s="66">
        <v>2013</v>
      </c>
      <c r="E199" s="99" t="s">
        <v>388</v>
      </c>
      <c r="F199" s="20"/>
    </row>
    <row r="200" spans="1:10" s="8" customFormat="1" ht="24.95" customHeight="1">
      <c r="B200" s="81">
        <v>192</v>
      </c>
      <c r="C200" s="85" t="s">
        <v>285</v>
      </c>
      <c r="D200" s="66">
        <v>2013</v>
      </c>
      <c r="E200" s="99" t="s">
        <v>388</v>
      </c>
      <c r="F200" s="20"/>
    </row>
    <row r="201" spans="1:10" s="8" customFormat="1" ht="24.95" customHeight="1">
      <c r="B201" s="81">
        <v>193</v>
      </c>
      <c r="C201" s="86" t="s">
        <v>287</v>
      </c>
      <c r="D201" s="66">
        <v>2013</v>
      </c>
      <c r="E201" s="99" t="s">
        <v>389</v>
      </c>
      <c r="F201" s="20"/>
    </row>
    <row r="202" spans="1:10" s="8" customFormat="1" ht="24.95" customHeight="1">
      <c r="B202" s="81">
        <v>194</v>
      </c>
      <c r="C202" s="86" t="s">
        <v>288</v>
      </c>
      <c r="D202" s="66">
        <v>2013</v>
      </c>
      <c r="E202" s="99" t="s">
        <v>389</v>
      </c>
      <c r="F202" s="22"/>
      <c r="G202" s="23"/>
      <c r="I202" s="23"/>
      <c r="J202" s="23"/>
    </row>
    <row r="203" spans="1:10" s="8" customFormat="1" ht="24.95" customHeight="1">
      <c r="A203" s="33"/>
      <c r="B203" s="81">
        <v>195</v>
      </c>
      <c r="C203" s="86" t="s">
        <v>286</v>
      </c>
      <c r="D203" s="60">
        <v>2014</v>
      </c>
      <c r="E203" s="100" t="s">
        <v>390</v>
      </c>
      <c r="F203" s="20"/>
    </row>
    <row r="204" spans="1:10" s="8" customFormat="1" ht="24.95" customHeight="1">
      <c r="A204" s="33"/>
      <c r="B204" s="81">
        <v>196</v>
      </c>
      <c r="C204" s="86" t="s">
        <v>345</v>
      </c>
      <c r="D204" s="60">
        <v>2014</v>
      </c>
      <c r="E204" s="100" t="s">
        <v>391</v>
      </c>
      <c r="F204" s="20" t="s">
        <v>346</v>
      </c>
    </row>
    <row r="205" spans="1:10" s="8" customFormat="1" ht="24.95" customHeight="1">
      <c r="A205" s="33"/>
      <c r="B205" s="81">
        <v>197</v>
      </c>
      <c r="C205" s="86" t="s">
        <v>347</v>
      </c>
      <c r="D205" s="60">
        <v>2014</v>
      </c>
      <c r="E205" s="100" t="s">
        <v>392</v>
      </c>
      <c r="F205" s="20"/>
    </row>
    <row r="206" spans="1:10" s="23" customFormat="1" ht="28.5" customHeight="1">
      <c r="A206" s="41"/>
      <c r="B206" s="81">
        <v>198</v>
      </c>
      <c r="C206" s="86" t="s">
        <v>348</v>
      </c>
      <c r="D206" s="60">
        <v>2014</v>
      </c>
      <c r="E206" s="100" t="s">
        <v>392</v>
      </c>
      <c r="F206" s="20" t="s">
        <v>346</v>
      </c>
      <c r="G206" s="8"/>
      <c r="H206" s="8"/>
      <c r="I206" s="8"/>
      <c r="J206" s="8"/>
    </row>
    <row r="207" spans="1:10" s="23" customFormat="1" ht="24.95" customHeight="1">
      <c r="B207" s="81">
        <v>199</v>
      </c>
      <c r="C207" s="85" t="s">
        <v>349</v>
      </c>
      <c r="D207" s="60">
        <v>2014</v>
      </c>
      <c r="E207" s="100" t="s">
        <v>393</v>
      </c>
      <c r="F207" s="20"/>
      <c r="G207" s="8"/>
      <c r="H207" s="8"/>
      <c r="I207" s="8"/>
      <c r="J207" s="8"/>
    </row>
    <row r="208" spans="1:10" s="8" customFormat="1" ht="24.95" customHeight="1">
      <c r="B208" s="81">
        <v>200</v>
      </c>
      <c r="C208" s="85" t="s">
        <v>350</v>
      </c>
      <c r="D208" s="60">
        <v>2014</v>
      </c>
      <c r="E208" s="100" t="s">
        <v>393</v>
      </c>
      <c r="F208" s="20"/>
    </row>
    <row r="209" spans="2:10" s="23" customFormat="1" ht="24.95" customHeight="1">
      <c r="B209" s="81">
        <v>201</v>
      </c>
      <c r="C209" s="85" t="s">
        <v>351</v>
      </c>
      <c r="D209" s="60">
        <v>2014</v>
      </c>
      <c r="E209" s="100" t="s">
        <v>393</v>
      </c>
      <c r="F209" s="20"/>
      <c r="G209" s="8"/>
      <c r="H209" s="8"/>
      <c r="I209" s="8"/>
      <c r="J209" s="8"/>
    </row>
    <row r="210" spans="2:10" s="8" customFormat="1" ht="24.95" customHeight="1">
      <c r="B210" s="81">
        <v>202</v>
      </c>
      <c r="C210" s="85" t="s">
        <v>352</v>
      </c>
      <c r="D210" s="60">
        <v>2014</v>
      </c>
      <c r="E210" s="100" t="s">
        <v>393</v>
      </c>
      <c r="F210" s="20"/>
    </row>
    <row r="211" spans="2:10" s="8" customFormat="1" ht="24.95" customHeight="1">
      <c r="B211" s="81">
        <v>203</v>
      </c>
      <c r="C211" s="85" t="s">
        <v>353</v>
      </c>
      <c r="D211" s="60">
        <v>2014</v>
      </c>
      <c r="E211" s="100" t="s">
        <v>393</v>
      </c>
      <c r="F211" s="20"/>
    </row>
    <row r="212" spans="2:10" s="8" customFormat="1" ht="24.95" customHeight="1">
      <c r="B212" s="81">
        <v>204</v>
      </c>
      <c r="C212" s="85" t="s">
        <v>354</v>
      </c>
      <c r="D212" s="60">
        <v>2014</v>
      </c>
      <c r="E212" s="100" t="s">
        <v>393</v>
      </c>
      <c r="F212" s="20"/>
    </row>
    <row r="213" spans="2:10" s="8" customFormat="1" ht="24.95" customHeight="1">
      <c r="B213" s="81">
        <v>205</v>
      </c>
      <c r="C213" s="87" t="s">
        <v>355</v>
      </c>
      <c r="D213" s="60">
        <v>2014</v>
      </c>
      <c r="E213" s="100" t="s">
        <v>393</v>
      </c>
      <c r="F213" s="20"/>
    </row>
    <row r="214" spans="2:10" s="8" customFormat="1" ht="24.95" customHeight="1">
      <c r="B214" s="81">
        <v>206</v>
      </c>
      <c r="C214" s="87" t="s">
        <v>356</v>
      </c>
      <c r="D214" s="60">
        <v>2014</v>
      </c>
      <c r="E214" s="100" t="s">
        <v>393</v>
      </c>
      <c r="F214" s="20"/>
    </row>
    <row r="215" spans="2:10" s="8" customFormat="1" ht="24.95" customHeight="1">
      <c r="B215" s="81">
        <v>207</v>
      </c>
      <c r="C215" s="87" t="s">
        <v>357</v>
      </c>
      <c r="D215" s="60">
        <v>2014</v>
      </c>
      <c r="E215" s="100" t="s">
        <v>393</v>
      </c>
      <c r="F215" s="20"/>
    </row>
    <row r="216" spans="2:10" s="8" customFormat="1" ht="24.95" customHeight="1">
      <c r="B216" s="81">
        <v>208</v>
      </c>
      <c r="C216" s="87" t="s">
        <v>358</v>
      </c>
      <c r="D216" s="60">
        <v>2014</v>
      </c>
      <c r="E216" s="100" t="s">
        <v>393</v>
      </c>
      <c r="F216" s="20"/>
    </row>
    <row r="217" spans="2:10" s="8" customFormat="1" ht="24.95" customHeight="1">
      <c r="B217" s="81">
        <v>209</v>
      </c>
      <c r="C217" s="87" t="s">
        <v>359</v>
      </c>
      <c r="D217" s="60">
        <v>2014</v>
      </c>
      <c r="E217" s="100" t="s">
        <v>393</v>
      </c>
      <c r="F217" s="20"/>
    </row>
    <row r="218" spans="2:10" s="8" customFormat="1" ht="24.95" customHeight="1">
      <c r="B218" s="81">
        <v>210</v>
      </c>
      <c r="C218" s="88" t="s">
        <v>360</v>
      </c>
      <c r="D218" s="60">
        <v>2015</v>
      </c>
      <c r="E218" s="100" t="s">
        <v>394</v>
      </c>
      <c r="F218" s="20" t="s">
        <v>377</v>
      </c>
    </row>
    <row r="219" spans="2:10" s="8" customFormat="1" ht="24.95" customHeight="1">
      <c r="B219" s="81">
        <v>211</v>
      </c>
      <c r="C219" s="88" t="s">
        <v>289</v>
      </c>
      <c r="D219" s="60">
        <v>2015</v>
      </c>
      <c r="E219" s="100" t="s">
        <v>394</v>
      </c>
      <c r="F219" s="20" t="s">
        <v>378</v>
      </c>
    </row>
    <row r="220" spans="2:10" s="8" customFormat="1" ht="24.95" customHeight="1">
      <c r="B220" s="81">
        <v>212</v>
      </c>
      <c r="C220" s="89" t="s">
        <v>361</v>
      </c>
      <c r="D220" s="60">
        <v>2015</v>
      </c>
      <c r="E220" s="100" t="s">
        <v>394</v>
      </c>
      <c r="F220" s="20" t="s">
        <v>379</v>
      </c>
    </row>
    <row r="221" spans="2:10" ht="24.95" customHeight="1">
      <c r="B221" s="81">
        <v>213</v>
      </c>
      <c r="C221" s="86" t="s">
        <v>362</v>
      </c>
      <c r="D221" s="60">
        <v>2015</v>
      </c>
      <c r="E221" s="101" t="s">
        <v>395</v>
      </c>
    </row>
    <row r="222" spans="2:10" s="8" customFormat="1" ht="24.95" customHeight="1">
      <c r="B222" s="81">
        <v>214</v>
      </c>
      <c r="C222" s="90" t="s">
        <v>368</v>
      </c>
      <c r="D222" s="60">
        <v>2015</v>
      </c>
      <c r="E222" s="101" t="s">
        <v>396</v>
      </c>
      <c r="F222" s="24"/>
      <c r="G222" s="20"/>
    </row>
    <row r="223" spans="2:10" s="8" customFormat="1" ht="24.95" customHeight="1">
      <c r="B223" s="81">
        <v>215</v>
      </c>
      <c r="C223" s="90" t="s">
        <v>384</v>
      </c>
      <c r="D223" s="60">
        <v>2015</v>
      </c>
      <c r="E223" s="101" t="s">
        <v>396</v>
      </c>
      <c r="G223" s="20"/>
    </row>
    <row r="224" spans="2:10" s="8" customFormat="1" ht="24.95" customHeight="1">
      <c r="B224" s="81">
        <v>216</v>
      </c>
      <c r="C224" s="91" t="s">
        <v>369</v>
      </c>
      <c r="D224" s="60">
        <v>2015</v>
      </c>
      <c r="E224" s="101" t="s">
        <v>396</v>
      </c>
      <c r="F224" s="24"/>
      <c r="G224" s="20"/>
    </row>
    <row r="225" spans="2:11" s="8" customFormat="1" ht="24.95" customHeight="1">
      <c r="B225" s="81">
        <v>217</v>
      </c>
      <c r="C225" s="92" t="s">
        <v>370</v>
      </c>
      <c r="D225" s="60">
        <v>2015</v>
      </c>
      <c r="E225" s="101" t="s">
        <v>397</v>
      </c>
      <c r="F225" s="8" t="s">
        <v>372</v>
      </c>
    </row>
    <row r="226" spans="2:11" s="8" customFormat="1" ht="30" customHeight="1">
      <c r="B226" s="81">
        <v>218</v>
      </c>
      <c r="C226" s="92" t="s">
        <v>371</v>
      </c>
      <c r="D226" s="60">
        <v>2015</v>
      </c>
      <c r="E226" s="101" t="s">
        <v>397</v>
      </c>
      <c r="F226" s="8" t="s">
        <v>373</v>
      </c>
    </row>
    <row r="227" spans="2:11" s="25" customFormat="1" ht="27.75" customHeight="1">
      <c r="B227" s="81">
        <v>219</v>
      </c>
      <c r="C227" s="93" t="s">
        <v>375</v>
      </c>
      <c r="D227" s="67">
        <v>2016</v>
      </c>
      <c r="E227" s="102" t="s">
        <v>398</v>
      </c>
      <c r="F227" s="25" t="s">
        <v>376</v>
      </c>
    </row>
    <row r="228" spans="2:11" s="25" customFormat="1" ht="27.75" customHeight="1">
      <c r="B228" s="94">
        <v>220</v>
      </c>
      <c r="C228" s="95" t="s">
        <v>405</v>
      </c>
      <c r="D228" s="67">
        <v>2016</v>
      </c>
      <c r="E228" s="103" t="s">
        <v>404</v>
      </c>
    </row>
    <row r="229" spans="2:11" s="25" customFormat="1" ht="27.75" customHeight="1">
      <c r="B229" s="94">
        <v>221</v>
      </c>
      <c r="C229" s="96" t="s">
        <v>406</v>
      </c>
      <c r="D229" s="67">
        <v>2016</v>
      </c>
      <c r="E229" s="103" t="s">
        <v>404</v>
      </c>
    </row>
    <row r="230" spans="2:11" s="25" customFormat="1" ht="27.75" customHeight="1">
      <c r="B230" s="97">
        <v>222</v>
      </c>
      <c r="C230" s="98" t="s">
        <v>407</v>
      </c>
      <c r="D230" s="67">
        <v>2016</v>
      </c>
      <c r="E230" s="104" t="s">
        <v>404</v>
      </c>
    </row>
    <row r="231" spans="2:11" s="25" customFormat="1" ht="27.75" customHeight="1">
      <c r="D231" s="68"/>
      <c r="E231" s="45"/>
    </row>
    <row r="232" spans="2:11" s="25" customFormat="1" ht="27.75" customHeight="1">
      <c r="D232" s="68"/>
      <c r="E232" s="45"/>
    </row>
    <row r="233" spans="2:11" s="25" customFormat="1" ht="27.75" customHeight="1">
      <c r="D233" s="68"/>
      <c r="E233" s="45"/>
    </row>
    <row r="234" spans="2:11" s="25" customFormat="1" ht="27.75" customHeight="1">
      <c r="D234" s="68"/>
      <c r="E234" s="45"/>
    </row>
    <row r="235" spans="2:11" s="25" customFormat="1" ht="27.75" customHeight="1">
      <c r="D235" s="68"/>
      <c r="E235" s="45"/>
    </row>
    <row r="236" spans="2:11" s="25" customFormat="1" ht="27.75" customHeight="1">
      <c r="D236" s="68"/>
      <c r="E236" s="45"/>
    </row>
    <row r="237" spans="2:11" s="25" customFormat="1" ht="27.75" customHeight="1">
      <c r="D237" s="68"/>
      <c r="E237" s="45"/>
    </row>
    <row r="238" spans="2:11" s="25" customFormat="1" ht="27.75" customHeight="1">
      <c r="D238" s="68"/>
      <c r="E238" s="45"/>
      <c r="G238" s="8"/>
      <c r="H238" s="8"/>
      <c r="I238" s="8"/>
      <c r="J238" s="8"/>
      <c r="K238" s="8"/>
    </row>
    <row r="239" spans="2:11" s="25" customFormat="1" ht="31.5" customHeight="1">
      <c r="D239" s="68"/>
      <c r="E239" s="45"/>
      <c r="G239" s="8"/>
      <c r="H239" s="8"/>
      <c r="I239" s="8"/>
      <c r="J239" s="8"/>
      <c r="K239" s="8"/>
    </row>
    <row r="240" spans="2:11" s="8" customFormat="1" ht="30" customHeight="1">
      <c r="D240" s="69"/>
      <c r="E240" s="46"/>
      <c r="G240" s="26"/>
      <c r="H240" s="26"/>
      <c r="I240" s="26"/>
      <c r="J240" s="26"/>
      <c r="K240" s="26"/>
    </row>
    <row r="241" spans="2:11" s="8" customFormat="1">
      <c r="D241" s="69"/>
      <c r="E241" s="46"/>
      <c r="G241" s="26"/>
      <c r="H241" s="26"/>
      <c r="I241" s="26"/>
      <c r="J241" s="26"/>
      <c r="K241" s="26"/>
    </row>
    <row r="242" spans="2:11" ht="17.25" customHeight="1">
      <c r="B242" s="3"/>
      <c r="C242" s="3"/>
      <c r="D242" s="70"/>
      <c r="E242" s="47"/>
      <c r="F242" s="3"/>
      <c r="G242" s="2"/>
      <c r="H242" s="2"/>
      <c r="I242" s="2"/>
      <c r="J242" s="2"/>
      <c r="K242" s="2"/>
    </row>
    <row r="243" spans="2:11" ht="36" customHeight="1">
      <c r="B243" s="29"/>
      <c r="C243" s="29"/>
      <c r="D243" s="71"/>
      <c r="E243" s="48"/>
      <c r="F243" s="29"/>
      <c r="G243" s="2"/>
      <c r="H243" s="2"/>
      <c r="I243" s="2"/>
      <c r="J243" s="2"/>
      <c r="K243" s="2"/>
    </row>
    <row r="244" spans="2:11">
      <c r="B244" s="30"/>
      <c r="C244" s="30"/>
      <c r="D244" s="72"/>
      <c r="E244" s="49"/>
      <c r="F244" s="30"/>
      <c r="G244" s="2"/>
      <c r="H244" s="2"/>
      <c r="I244" s="2"/>
      <c r="J244" s="2"/>
      <c r="K244" s="2"/>
    </row>
    <row r="245" spans="2:11">
      <c r="B245" s="30"/>
      <c r="C245" s="30"/>
      <c r="D245" s="72"/>
      <c r="E245" s="49"/>
      <c r="F245" s="30"/>
    </row>
    <row r="246" spans="2:11">
      <c r="B246" s="30"/>
      <c r="C246" s="30"/>
      <c r="D246" s="72"/>
      <c r="E246" s="49"/>
      <c r="F246" s="30"/>
    </row>
    <row r="247" spans="2:11">
      <c r="B247" s="4"/>
      <c r="C247" s="4"/>
      <c r="D247" s="73"/>
      <c r="E247" s="50"/>
      <c r="F247" s="4"/>
    </row>
  </sheetData>
  <sheetProtection algorithmName="SHA-512" hashValue="h7wS47qmI+BFBUGdHv2t2QiOAlfz3lXXXIJQ5I1r38ChePcSQSk4gNHtb0V25gtjMUkccrqHNoE8o2DhXb/7Gg==" saltValue="8J4JMIR8tecpg0/ytMuMIA==" spinCount="100000" sheet="1" objects="1" scenarios="1"/>
  <mergeCells count="3">
    <mergeCell ref="B3:E3"/>
    <mergeCell ref="B7:E7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errors="blank" r:id="rId1"/>
  <headerFooter>
    <oddFooter xml:space="preserve">&amp;L&amp;"Arial,Normal"&amp;9Fuente:  &amp;"Arial,Negrita"Departamento de Transparencia  Gubernamental &amp;"Arial,Normal"
Elaborado por: &amp;"Arial,Negrita"Departamento de Planificación y Desarrollo
&amp;"Arial,Normal"30/6/2016&amp;R&amp;P+2 </oddFooter>
  </headerFooter>
  <rowBreaks count="6" manualBreakCount="6">
    <brk id="43" min="1" max="3" man="1"/>
    <brk id="77" min="1" max="3" man="1"/>
    <brk id="112" min="1" max="3" man="1"/>
    <brk id="147" min="1" max="3" man="1"/>
    <brk id="182" min="1" max="3" man="1"/>
    <brk id="217" min="1" max="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GRÁFICO</vt:lpstr>
      <vt:lpstr>RESUMEN</vt:lpstr>
      <vt:lpstr>INSTITUCIONES AL 30-6-2016</vt:lpstr>
      <vt:lpstr>GRÁFICO!Área_de_impresión</vt:lpstr>
      <vt:lpstr>'INSTITUCIONES AL 30-6-2016'!Área_de_impresión</vt:lpstr>
      <vt:lpstr>'INSTITUCIONES AL 30-6-2016'!Títulos_a_imprimir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midori.magoshi</dc:creator>
  <cp:lastModifiedBy>Yuriko Ariyama</cp:lastModifiedBy>
  <cp:lastPrinted>2016-04-25T18:13:58Z</cp:lastPrinted>
  <dcterms:created xsi:type="dcterms:W3CDTF">2010-07-07T15:28:30Z</dcterms:created>
  <dcterms:modified xsi:type="dcterms:W3CDTF">2016-12-02T11:28:58Z</dcterms:modified>
</cp:coreProperties>
</file>