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cruz\Documents\A INFORMACIONES PARA LA PAGINA 2023\AGOSTO 2023\"/>
    </mc:Choice>
  </mc:AlternateContent>
  <xr:revisionPtr revIDLastSave="0" documentId="13_ncr:1_{A3001958-EB58-4508-973B-C362396E7005}" xr6:coauthVersionLast="47" xr6:coauthVersionMax="47" xr10:uidLastSave="{00000000-0000-0000-0000-000000000000}"/>
  <bookViews>
    <workbookView xWindow="-120" yWindow="-120" windowWidth="29040" windowHeight="15840" xr2:uid="{F7895E52-A56D-4C6A-BBB2-C2E44BEEE2F6}"/>
  </bookViews>
  <sheets>
    <sheet name="CXP" sheetId="1" r:id="rId1"/>
  </sheets>
  <definedNames>
    <definedName name="_xlnm._FilterDatabase" localSheetId="0" hidden="1">CXP!$A$8:$F$29</definedName>
    <definedName name="_xlnm.Print_Titles" localSheetId="0">CXP!$1:$10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 i="1" l="1"/>
  <c r="B23" i="1"/>
  <c r="B22" i="1"/>
  <c r="C20" i="1"/>
  <c r="C21" i="1" s="1"/>
  <c r="C22" i="1" s="1"/>
  <c r="C23" i="1" s="1"/>
  <c r="E29" i="1" l="1"/>
</calcChain>
</file>

<file path=xl/sharedStrings.xml><?xml version="1.0" encoding="utf-8"?>
<sst xmlns="http://schemas.openxmlformats.org/spreadsheetml/2006/main" count="58" uniqueCount="51">
  <si>
    <t xml:space="preserve">                                                                                                                        Valores en RD$                                                                               </t>
  </si>
  <si>
    <t>Factura NCF</t>
  </si>
  <si>
    <t>Fecha</t>
  </si>
  <si>
    <t>Suplidor</t>
  </si>
  <si>
    <t>Concepto</t>
  </si>
  <si>
    <t>Monto facturado</t>
  </si>
  <si>
    <t>Observaciones</t>
  </si>
  <si>
    <t>TOTAL EN RD$</t>
  </si>
  <si>
    <t>Oficina Gubernamental de Tecnologias de la Información y Comunicación(OGTIC)</t>
  </si>
  <si>
    <t>N/A</t>
  </si>
  <si>
    <t>Acuerdo de  aporte para el sostenimiento de la operacin del espacio que ocupa en el Data Center del Estado Dominicano de enero-diciembre 2023, acuerdo No. 0294/21</t>
  </si>
  <si>
    <t>Direccion General de Etica e Integridad Gubernamental -DIGEIG</t>
  </si>
  <si>
    <t xml:space="preserve">Prestaciones economincas por concepto de  vacaciones no disfrutadas </t>
  </si>
  <si>
    <t xml:space="preserve">Compañía Dominicana de Teléfonos, S. A. </t>
  </si>
  <si>
    <t>Pago de teléfonos de la institución</t>
  </si>
  <si>
    <t>Pago de flotas</t>
  </si>
  <si>
    <t>Pago Internet fijo Corp.</t>
  </si>
  <si>
    <t>Empresa Distribuidora de Electricidad del Este</t>
  </si>
  <si>
    <t>B1500000055</t>
  </si>
  <si>
    <t xml:space="preserve"> Manzueta &amp; Peña Group, SRL</t>
  </si>
  <si>
    <t xml:space="preserve"> Adquisición de Licenciamientos, Equipos, Herramientas y Accesorios para la Dirección General de Ética e Integridad Gubernamental</t>
  </si>
  <si>
    <t>B1500163820</t>
  </si>
  <si>
    <t>Agua Planeta Azul SA</t>
  </si>
  <si>
    <t>Llenado de botellones de agua de 5 galones para consumo de la institución</t>
  </si>
  <si>
    <t>B1500163733</t>
  </si>
  <si>
    <t>B1500163480</t>
  </si>
  <si>
    <t>B1500000069</t>
  </si>
  <si>
    <t>PWA EIRL</t>
  </si>
  <si>
    <t>B1500000190</t>
  </si>
  <si>
    <t xml:space="preserve">Octavio Emilio Fiesta SRL </t>
  </si>
  <si>
    <t>Servicio de Catering para Capacitaciones en la Región Norte</t>
  </si>
  <si>
    <t>B1500000036</t>
  </si>
  <si>
    <t xml:space="preserve">Global Solution Enterprise, GSE, RD, SRL </t>
  </si>
  <si>
    <t>Instalacion de Barras de Seguridad y de Apoyo en los Parqueos y Baños de la DIGEIG</t>
  </si>
  <si>
    <t>B1500000234</t>
  </si>
  <si>
    <t>Ranraiby Construcciones &amp; Servicios, SRL</t>
  </si>
  <si>
    <t>Servicio de Catering para los Talleres de Transparencia en los Territorios, en el municipio de San Juan de la Maguana, para la Región El Valle (Provincias San Juan de la Maguana y Elias Piña)</t>
  </si>
  <si>
    <t>E450000018238</t>
  </si>
  <si>
    <t>E450000019953</t>
  </si>
  <si>
    <t>E450000018222</t>
  </si>
  <si>
    <t>Pago de Internet Fijo</t>
  </si>
  <si>
    <t>E450000019728</t>
  </si>
  <si>
    <t>Pago de Licencias Office</t>
  </si>
  <si>
    <t>B1500288464</t>
  </si>
  <si>
    <t>Pago Energia La Romana</t>
  </si>
  <si>
    <t>B1500284484</t>
  </si>
  <si>
    <t>Pago de Energia</t>
  </si>
  <si>
    <t>B1500000235</t>
  </si>
  <si>
    <t>Gobernación Provincial de Santiago</t>
  </si>
  <si>
    <t>Aporte de Mantenimiento Del Edificio Santiago</t>
  </si>
  <si>
    <t xml:space="preserve">                                                                                                               INFORME DE CUENTAS POR PAGAR   AL 31 DE AGOSTO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</si>
</sst>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b/>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sz val="8"/>
      <name val="Calibri"/>
      <family val="2"/>
      <scheme val="minor"/>
    </font>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3" fontId="6" fillId="0" borderId="0" applyFont="0" applyFill="0" applyBorder="0" applyAlignment="0" applyProtection="0"/>
  </cellStyleXfs>
  <cellXfs count="33">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14" fontId="0" fillId="0" borderId="1" xfId="0" applyNumberFormat="1" applyBorder="1" applyAlignment="1">
      <alignment horizontal="center"/>
    </xf>
    <xf numFmtId="0" fontId="1" fillId="0" borderId="3" xfId="0" applyFont="1" applyBorder="1" applyAlignment="1">
      <alignment horizontal="center"/>
    </xf>
    <xf numFmtId="0" fontId="0" fillId="0" borderId="5" xfId="0" applyBorder="1" applyAlignment="1">
      <alignment horizontal="center"/>
    </xf>
    <xf numFmtId="43" fontId="0" fillId="0" borderId="5" xfId="0" applyNumberFormat="1" applyBorder="1"/>
    <xf numFmtId="2" fontId="0" fillId="0" borderId="6" xfId="0" applyNumberFormat="1" applyBorder="1" applyAlignment="1">
      <alignment horizontal="center"/>
    </xf>
    <xf numFmtId="0" fontId="0" fillId="0" borderId="1" xfId="0" applyBorder="1" applyAlignment="1">
      <alignment horizontal="left" wrapText="1"/>
    </xf>
    <xf numFmtId="43" fontId="0" fillId="0" borderId="1" xfId="0" applyNumberFormat="1" applyBorder="1"/>
    <xf numFmtId="14" fontId="0" fillId="0" borderId="1" xfId="0" applyNumberFormat="1" applyBorder="1" applyAlignment="1">
      <alignment horizontal="center" wrapText="1"/>
    </xf>
    <xf numFmtId="0" fontId="0" fillId="0" borderId="1" xfId="0" applyBorder="1" applyAlignment="1">
      <alignment horizontal="left" vertical="center" wrapText="1"/>
    </xf>
    <xf numFmtId="0" fontId="1" fillId="0" borderId="7" xfId="0" applyFont="1" applyBorder="1" applyAlignment="1">
      <alignment horizontal="center"/>
    </xf>
    <xf numFmtId="0" fontId="1" fillId="0" borderId="8" xfId="0" applyFont="1" applyBorder="1" applyAlignment="1">
      <alignment horizontal="center"/>
    </xf>
    <xf numFmtId="14" fontId="0" fillId="0" borderId="1" xfId="0" applyNumberFormat="1" applyBorder="1" applyAlignment="1">
      <alignment horizontal="center" vertical="center"/>
    </xf>
    <xf numFmtId="43" fontId="6" fillId="0" borderId="1" xfId="1" applyFont="1" applyBorder="1" applyAlignment="1">
      <alignment horizontal="center" vertical="center"/>
    </xf>
    <xf numFmtId="0" fontId="0" fillId="0" borderId="1" xfId="0" applyBorder="1" applyAlignment="1">
      <alignment horizontal="left" vertical="center"/>
    </xf>
    <xf numFmtId="43" fontId="6" fillId="0" borderId="1" xfId="1" applyFont="1" applyBorder="1" applyAlignment="1">
      <alignment horizontal="center"/>
    </xf>
    <xf numFmtId="0" fontId="0" fillId="0" borderId="1" xfId="0" applyBorder="1" applyAlignment="1">
      <alignment horizontal="center" wrapText="1"/>
    </xf>
    <xf numFmtId="0" fontId="1" fillId="0" borderId="1" xfId="0" applyFont="1" applyBorder="1" applyAlignment="1">
      <alignment horizontal="center"/>
    </xf>
    <xf numFmtId="14" fontId="0" fillId="0" borderId="3" xfId="0" applyNumberFormat="1" applyBorder="1" applyAlignment="1">
      <alignment horizontal="center" vertical="center"/>
    </xf>
    <xf numFmtId="43" fontId="6" fillId="0" borderId="6" xfId="1"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xf>
    <xf numFmtId="0" fontId="1" fillId="0" borderId="0" xfId="0" applyFont="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0</xdr:row>
      <xdr:rowOff>0</xdr:rowOff>
    </xdr:from>
    <xdr:to>
      <xdr:col>3</xdr:col>
      <xdr:colOff>2886075</xdr:colOff>
      <xdr:row>6</xdr:row>
      <xdr:rowOff>161290</xdr:rowOff>
    </xdr:to>
    <xdr:pic>
      <xdr:nvPicPr>
        <xdr:cNvPr id="2" name="Imagen 1">
          <a:extLst>
            <a:ext uri="{FF2B5EF4-FFF2-40B4-BE49-F238E27FC236}">
              <a16:creationId xmlns:a16="http://schemas.microsoft.com/office/drawing/2014/main" id="{C0B65962-CBEE-460C-A19D-AA92385D086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522" t="20135" r="23824" b="-651"/>
        <a:stretch/>
      </xdr:blipFill>
      <xdr:spPr bwMode="auto">
        <a:xfrm>
          <a:off x="1666875" y="0"/>
          <a:ext cx="7153275" cy="13042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914399</xdr:colOff>
      <xdr:row>29</xdr:row>
      <xdr:rowOff>161926</xdr:rowOff>
    </xdr:from>
    <xdr:to>
      <xdr:col>4</xdr:col>
      <xdr:colOff>790575</xdr:colOff>
      <xdr:row>43</xdr:row>
      <xdr:rowOff>152400</xdr:rowOff>
    </xdr:to>
    <xdr:pic>
      <xdr:nvPicPr>
        <xdr:cNvPr id="5" name="Imagen 4">
          <a:extLst>
            <a:ext uri="{FF2B5EF4-FFF2-40B4-BE49-F238E27FC236}">
              <a16:creationId xmlns:a16="http://schemas.microsoft.com/office/drawing/2014/main" id="{8819AFD0-6FA1-4DD6-E3F1-C124CB5CF8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399" y="10648951"/>
          <a:ext cx="8953501" cy="27527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A52F-CB85-432B-AD33-A22AD98C101C}">
  <dimension ref="A8:F48"/>
  <sheetViews>
    <sheetView tabSelected="1" zoomScaleNormal="100" workbookViewId="0">
      <selection activeCell="K17" sqref="K17"/>
    </sheetView>
  </sheetViews>
  <sheetFormatPr baseColWidth="10" defaultColWidth="11.42578125" defaultRowHeight="15" x14ac:dyDescent="0.25"/>
  <cols>
    <col min="1" max="1" width="16.28515625" customWidth="1"/>
    <col min="2" max="2" width="26.140625" customWidth="1"/>
    <col min="3" max="3" width="46.5703125" customWidth="1"/>
    <col min="4" max="4" width="47.140625" customWidth="1"/>
    <col min="5" max="5" width="16.140625" customWidth="1"/>
    <col min="6" max="6" width="16.42578125" customWidth="1"/>
    <col min="8" max="8" width="13" bestFit="1" customWidth="1"/>
  </cols>
  <sheetData>
    <row r="8" spans="1:6" x14ac:dyDescent="0.25">
      <c r="A8" s="26" t="s">
        <v>50</v>
      </c>
      <c r="B8" s="26"/>
      <c r="C8" s="26"/>
      <c r="D8" s="26"/>
      <c r="E8" s="26"/>
      <c r="F8" s="26"/>
    </row>
    <row r="9" spans="1:6" ht="15.75" thickBot="1" x14ac:dyDescent="0.3">
      <c r="A9" s="24" t="s">
        <v>0</v>
      </c>
      <c r="B9" s="24"/>
      <c r="C9" s="24"/>
      <c r="D9" s="24"/>
      <c r="E9" s="24"/>
      <c r="F9" s="24"/>
    </row>
    <row r="10" spans="1:6" x14ac:dyDescent="0.25">
      <c r="A10" s="14" t="s">
        <v>1</v>
      </c>
      <c r="B10" s="15" t="s">
        <v>2</v>
      </c>
      <c r="C10" s="15" t="s">
        <v>3</v>
      </c>
      <c r="D10" s="15" t="s">
        <v>4</v>
      </c>
      <c r="E10" s="15" t="s">
        <v>5</v>
      </c>
      <c r="F10" s="6" t="s">
        <v>6</v>
      </c>
    </row>
    <row r="11" spans="1:6" ht="45" x14ac:dyDescent="0.25">
      <c r="A11" s="16" t="s">
        <v>18</v>
      </c>
      <c r="B11" s="16">
        <v>45118</v>
      </c>
      <c r="C11" s="18" t="s">
        <v>19</v>
      </c>
      <c r="D11" s="13" t="s">
        <v>20</v>
      </c>
      <c r="E11" s="17">
        <v>21868</v>
      </c>
      <c r="F11" s="6"/>
    </row>
    <row r="12" spans="1:6" ht="30" x14ac:dyDescent="0.25">
      <c r="A12" s="16" t="s">
        <v>21</v>
      </c>
      <c r="B12" s="16">
        <v>45167</v>
      </c>
      <c r="C12" s="18" t="s">
        <v>22</v>
      </c>
      <c r="D12" s="13" t="s">
        <v>23</v>
      </c>
      <c r="E12" s="17">
        <v>960</v>
      </c>
      <c r="F12" s="6"/>
    </row>
    <row r="13" spans="1:6" ht="30" x14ac:dyDescent="0.25">
      <c r="A13" s="16" t="s">
        <v>24</v>
      </c>
      <c r="B13" s="16">
        <v>45162</v>
      </c>
      <c r="C13" s="18" t="s">
        <v>22</v>
      </c>
      <c r="D13" s="13" t="s">
        <v>23</v>
      </c>
      <c r="E13" s="17">
        <v>1260</v>
      </c>
      <c r="F13" s="6"/>
    </row>
    <row r="14" spans="1:6" ht="30" x14ac:dyDescent="0.25">
      <c r="A14" s="16" t="s">
        <v>25</v>
      </c>
      <c r="B14" s="16">
        <v>45153</v>
      </c>
      <c r="C14" s="18" t="s">
        <v>22</v>
      </c>
      <c r="D14" s="13" t="s">
        <v>23</v>
      </c>
      <c r="E14" s="17">
        <v>1320</v>
      </c>
      <c r="F14" s="6"/>
    </row>
    <row r="15" spans="1:6" ht="45" x14ac:dyDescent="0.25">
      <c r="A15" s="16" t="s">
        <v>26</v>
      </c>
      <c r="B15" s="16">
        <v>45153</v>
      </c>
      <c r="C15" s="18" t="s">
        <v>27</v>
      </c>
      <c r="D15" s="13" t="s">
        <v>20</v>
      </c>
      <c r="E15" s="17">
        <v>46872</v>
      </c>
      <c r="F15" s="6"/>
    </row>
    <row r="16" spans="1:6" ht="30" x14ac:dyDescent="0.25">
      <c r="A16" s="16" t="s">
        <v>28</v>
      </c>
      <c r="B16" s="16">
        <v>45145</v>
      </c>
      <c r="C16" s="18" t="s">
        <v>29</v>
      </c>
      <c r="D16" s="13" t="s">
        <v>30</v>
      </c>
      <c r="E16" s="17">
        <v>170982</v>
      </c>
      <c r="F16" s="6"/>
    </row>
    <row r="17" spans="1:6" ht="30" x14ac:dyDescent="0.25">
      <c r="A17" s="16" t="s">
        <v>31</v>
      </c>
      <c r="B17" s="16">
        <v>45138</v>
      </c>
      <c r="C17" s="18" t="s">
        <v>32</v>
      </c>
      <c r="D17" s="13" t="s">
        <v>33</v>
      </c>
      <c r="E17" s="17">
        <v>200341.58</v>
      </c>
      <c r="F17" s="6"/>
    </row>
    <row r="18" spans="1:6" ht="60" x14ac:dyDescent="0.25">
      <c r="A18" s="16" t="s">
        <v>34</v>
      </c>
      <c r="B18" s="16">
        <v>45159</v>
      </c>
      <c r="C18" s="18" t="s">
        <v>35</v>
      </c>
      <c r="D18" s="13" t="s">
        <v>36</v>
      </c>
      <c r="E18" s="19">
        <v>92420</v>
      </c>
      <c r="F18" s="6"/>
    </row>
    <row r="19" spans="1:6" x14ac:dyDescent="0.25">
      <c r="A19" s="32" t="s">
        <v>37</v>
      </c>
      <c r="B19" s="22">
        <v>45157</v>
      </c>
      <c r="C19" s="13" t="s">
        <v>13</v>
      </c>
      <c r="D19" s="13" t="s">
        <v>14</v>
      </c>
      <c r="E19" s="23">
        <v>184260.76</v>
      </c>
      <c r="F19" s="6"/>
    </row>
    <row r="20" spans="1:6" x14ac:dyDescent="0.25">
      <c r="A20" s="22" t="s">
        <v>38</v>
      </c>
      <c r="B20" s="22">
        <v>45165</v>
      </c>
      <c r="C20" s="13" t="str">
        <f>+C19</f>
        <v xml:space="preserve">Compañía Dominicana de Teléfonos, S. A. </v>
      </c>
      <c r="D20" s="13" t="s">
        <v>15</v>
      </c>
      <c r="E20" s="23">
        <v>19369.599999999999</v>
      </c>
      <c r="F20" s="6"/>
    </row>
    <row r="21" spans="1:6" x14ac:dyDescent="0.25">
      <c r="A21" s="22" t="s">
        <v>39</v>
      </c>
      <c r="B21" s="22">
        <v>45157</v>
      </c>
      <c r="C21" s="13" t="str">
        <f>+C20</f>
        <v xml:space="preserve">Compañía Dominicana de Teléfonos, S. A. </v>
      </c>
      <c r="D21" s="13" t="s">
        <v>40</v>
      </c>
      <c r="E21" s="23">
        <v>127546.35</v>
      </c>
      <c r="F21" s="6"/>
    </row>
    <row r="22" spans="1:6" x14ac:dyDescent="0.25">
      <c r="A22" s="22" t="s">
        <v>38</v>
      </c>
      <c r="B22" s="22">
        <f>+B21</f>
        <v>45157</v>
      </c>
      <c r="C22" s="13" t="str">
        <f>+C21</f>
        <v xml:space="preserve">Compañía Dominicana de Teléfonos, S. A. </v>
      </c>
      <c r="D22" s="13" t="s">
        <v>16</v>
      </c>
      <c r="E22" s="23">
        <v>24370.29</v>
      </c>
      <c r="F22" s="6"/>
    </row>
    <row r="23" spans="1:6" x14ac:dyDescent="0.25">
      <c r="A23" s="22" t="s">
        <v>41</v>
      </c>
      <c r="B23" s="22">
        <f>+B20</f>
        <v>45165</v>
      </c>
      <c r="C23" s="13" t="str">
        <f>+C22</f>
        <v xml:space="preserve">Compañía Dominicana de Teléfonos, S. A. </v>
      </c>
      <c r="D23" s="13" t="s">
        <v>42</v>
      </c>
      <c r="E23" s="23">
        <v>207446.19</v>
      </c>
      <c r="F23" s="6"/>
    </row>
    <row r="24" spans="1:6" x14ac:dyDescent="0.25">
      <c r="A24" s="22" t="s">
        <v>43</v>
      </c>
      <c r="B24" s="22">
        <v>45166</v>
      </c>
      <c r="C24" s="13" t="str">
        <f>+C25</f>
        <v>Empresa Distribuidora de Electricidad del Este</v>
      </c>
      <c r="D24" s="13" t="s">
        <v>44</v>
      </c>
      <c r="E24" s="23">
        <v>12481.51</v>
      </c>
      <c r="F24" s="6"/>
    </row>
    <row r="25" spans="1:6" x14ac:dyDescent="0.25">
      <c r="A25" s="22" t="s">
        <v>45</v>
      </c>
      <c r="B25" s="22">
        <v>45156</v>
      </c>
      <c r="C25" s="18" t="s">
        <v>17</v>
      </c>
      <c r="D25" s="13" t="s">
        <v>46</v>
      </c>
      <c r="E25" s="23">
        <v>266987.43</v>
      </c>
      <c r="F25" s="6"/>
    </row>
    <row r="26" spans="1:6" x14ac:dyDescent="0.25">
      <c r="A26" s="22" t="s">
        <v>47</v>
      </c>
      <c r="B26" s="22">
        <v>45152</v>
      </c>
      <c r="C26" s="18" t="s">
        <v>48</v>
      </c>
      <c r="D26" s="13" t="s">
        <v>49</v>
      </c>
      <c r="E26" s="23">
        <v>40000</v>
      </c>
      <c r="F26" s="6"/>
    </row>
    <row r="27" spans="1:6" ht="60" x14ac:dyDescent="0.25">
      <c r="A27" s="5" t="s">
        <v>9</v>
      </c>
      <c r="B27" s="12">
        <v>44311</v>
      </c>
      <c r="C27" s="10" t="s">
        <v>8</v>
      </c>
      <c r="D27" s="10" t="s">
        <v>10</v>
      </c>
      <c r="E27" s="11">
        <v>101379.32</v>
      </c>
      <c r="F27" s="6"/>
    </row>
    <row r="28" spans="1:6" ht="30" x14ac:dyDescent="0.25">
      <c r="A28" s="5" t="s">
        <v>9</v>
      </c>
      <c r="B28" s="16">
        <v>45169</v>
      </c>
      <c r="C28" s="20" t="s">
        <v>11</v>
      </c>
      <c r="D28" s="20" t="s">
        <v>12</v>
      </c>
      <c r="E28" s="17">
        <v>22842.639999999999</v>
      </c>
      <c r="F28" s="21"/>
    </row>
    <row r="29" spans="1:6" s="1" customFormat="1" ht="15" customHeight="1" thickBot="1" x14ac:dyDescent="0.3">
      <c r="A29" s="27" t="s">
        <v>7</v>
      </c>
      <c r="B29" s="28"/>
      <c r="C29" s="28"/>
      <c r="D29" s="7"/>
      <c r="E29" s="8">
        <f>SUM(E11:E28)</f>
        <v>1542707.67</v>
      </c>
      <c r="F29" s="9"/>
    </row>
    <row r="33" spans="1:6" ht="15.75" x14ac:dyDescent="0.25">
      <c r="A33" s="25"/>
      <c r="B33" s="25"/>
      <c r="C33" s="2"/>
      <c r="D33" s="25"/>
      <c r="E33" s="25"/>
      <c r="F33" s="25"/>
    </row>
    <row r="34" spans="1:6" ht="15.75" x14ac:dyDescent="0.25">
      <c r="A34" s="3"/>
      <c r="B34" s="3"/>
      <c r="C34" s="3"/>
    </row>
    <row r="35" spans="1:6" ht="15.75" x14ac:dyDescent="0.25">
      <c r="A35" s="29"/>
      <c r="B35" s="29"/>
      <c r="C35" s="4"/>
      <c r="D35" s="29"/>
      <c r="E35" s="29"/>
      <c r="F35" s="29"/>
    </row>
    <row r="36" spans="1:6" ht="15.75" x14ac:dyDescent="0.25">
      <c r="A36" s="25"/>
      <c r="B36" s="25"/>
      <c r="C36" s="2"/>
      <c r="D36" s="25"/>
      <c r="E36" s="25"/>
      <c r="F36" s="25"/>
    </row>
    <row r="37" spans="1:6" ht="15.75" x14ac:dyDescent="0.25">
      <c r="A37" s="3"/>
      <c r="B37" s="3"/>
      <c r="C37" s="3"/>
    </row>
    <row r="38" spans="1:6" ht="15.75" x14ac:dyDescent="0.25">
      <c r="A38" s="3"/>
      <c r="B38" s="3"/>
      <c r="C38" s="3"/>
    </row>
    <row r="39" spans="1:6" ht="15.75" x14ac:dyDescent="0.25">
      <c r="A39" s="30"/>
      <c r="B39" s="30"/>
      <c r="C39" s="30"/>
      <c r="D39" s="30"/>
      <c r="E39" s="30"/>
      <c r="F39" s="30"/>
    </row>
    <row r="40" spans="1:6" ht="15.75" x14ac:dyDescent="0.25">
      <c r="A40" s="31"/>
      <c r="B40" s="31"/>
      <c r="C40" s="31"/>
      <c r="D40" s="31"/>
      <c r="E40" s="31"/>
      <c r="F40" s="31"/>
    </row>
    <row r="41" spans="1:6" ht="15.75" x14ac:dyDescent="0.25">
      <c r="A41" s="31"/>
      <c r="B41" s="31"/>
      <c r="C41" s="31"/>
      <c r="D41" s="31"/>
      <c r="E41" s="31"/>
      <c r="F41" s="31"/>
    </row>
    <row r="42" spans="1:6" ht="15.75" x14ac:dyDescent="0.25">
      <c r="A42" s="25"/>
      <c r="B42" s="25"/>
      <c r="C42" s="25"/>
      <c r="D42" s="25"/>
      <c r="E42" s="25"/>
      <c r="F42" s="25"/>
    </row>
    <row r="48" spans="1:6" ht="26.25" customHeight="1" x14ac:dyDescent="0.25"/>
  </sheetData>
  <mergeCells count="13">
    <mergeCell ref="A9:F9"/>
    <mergeCell ref="A42:F42"/>
    <mergeCell ref="A8:F8"/>
    <mergeCell ref="A29:C29"/>
    <mergeCell ref="A33:B33"/>
    <mergeCell ref="D33:F33"/>
    <mergeCell ref="A35:B35"/>
    <mergeCell ref="D35:F35"/>
    <mergeCell ref="A36:B36"/>
    <mergeCell ref="D36:F36"/>
    <mergeCell ref="A39:F39"/>
    <mergeCell ref="A40:F40"/>
    <mergeCell ref="A41:F41"/>
  </mergeCells>
  <phoneticPr fontId="5" type="noConversion"/>
  <pageMargins left="0.7" right="0.7" top="0.75" bottom="0.75" header="0.3" footer="0.3"/>
  <pageSetup paperSize="5" scale="77" orientation="landscape" r:id="rId1"/>
  <rowBreaks count="1" manualBreakCount="1">
    <brk id="2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CXP</vt:lpstr>
      <vt:lpstr>CXP!Títulos_a_imprimir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Flavia C. Abreu Peña</dc:creator>
  <cp:keywords/>
  <dc:description/>
  <cp:lastModifiedBy>Alina Cruz</cp:lastModifiedBy>
  <cp:revision/>
  <cp:lastPrinted>2023-09-01T18:55:49Z</cp:lastPrinted>
  <dcterms:created xsi:type="dcterms:W3CDTF">2021-11-02T17:15:24Z</dcterms:created>
  <dcterms:modified xsi:type="dcterms:W3CDTF">2023-09-01T18:55:52Z</dcterms:modified>
  <cp:category/>
  <cp:contentStatus/>
</cp:coreProperties>
</file>