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JULIO 2023\"/>
    </mc:Choice>
  </mc:AlternateContent>
  <xr:revisionPtr revIDLastSave="0" documentId="13_ncr:1_{58CAA39A-7BDB-4D81-A7E7-3C32EFF497EC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3" i="1" l="1"/>
  <c r="G15" i="1" l="1"/>
  <c r="F15" i="1"/>
  <c r="E15" i="1"/>
  <c r="H15" i="1" l="1"/>
</calcChain>
</file>

<file path=xl/sharedStrings.xml><?xml version="1.0" encoding="utf-8"?>
<sst xmlns="http://schemas.openxmlformats.org/spreadsheetml/2006/main" count="35" uniqueCount="31">
  <si>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</si>
  <si>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</si>
  <si>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</si>
  <si>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</si>
  <si>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</si>
  <si>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</si>
  <si>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</si>
  <si>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</si>
  <si>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</si>
  <si>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</si>
  <si>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</si>
  <si>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</si>
  <si>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</si>
  <si>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</si>
  <si>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</si>
  <si>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</si>
  <si>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</si>
  <si>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</si>
  <si>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</si>
  <si>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</si>
  <si>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</si>
  <si>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Banco Central de la Republica Dominicana</t>
  </si>
  <si>
    <t>N/A</t>
  </si>
  <si>
    <t>Oficina Gubernamental de Tecnologias de la Información y Comunicación(OGTIC)</t>
  </si>
  <si>
    <t>Alquiler de parqueo según certificacion No. CI-0000362-2022, d/f 29/09/2022</t>
  </si>
  <si>
    <t>Encargada Dpto. Contabilidad</t>
  </si>
  <si>
    <t>Acuerdo de  aporte para el sostenimiento de la operacin del espacio que ocupa en el Data Center del Estado Dominicano de enero-diciembre 2023, acuerdo No. 0294/21</t>
  </si>
  <si>
    <t>Direccion General de Etica e Integridad Gubernamental -DIGEIG</t>
  </si>
  <si>
    <t>B-1500002266</t>
  </si>
  <si>
    <t>Prestaciones economincas por concepto de  vacaciones no disfrutadas</t>
  </si>
  <si>
    <t>CUENTAS POR PAGAR A PROVEEDORES  31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</si>
</sst>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left" wrapText="1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43" fontId="0" fillId="0" borderId="2" xfId="0" applyNumberFormat="1" applyBorder="1"/>
    <xf numFmtId="43" fontId="0" fillId="0" borderId="0" xfId="0" applyNumberFormat="1"/>
    <xf numFmtId="0" fontId="0" fillId="0" borderId="4" xfId="0" applyBorder="1"/>
    <xf numFmtId="43" fontId="0" fillId="0" borderId="4" xfId="0" applyNumberFormat="1" applyBorder="1"/>
    <xf numFmtId="14" fontId="0" fillId="0" borderId="4" xfId="0" applyNumberFormat="1" applyBorder="1" applyAlignment="1">
      <alignment horizontal="center" wrapText="1"/>
    </xf>
    <xf numFmtId="43" fontId="1" fillId="0" borderId="4" xfId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2335160</xdr:colOff>
      <xdr:row>0</xdr:row>
      <xdr:rowOff>76815</xdr:rowOff>
    </xdr:from>
    <xdr:to>
      <xdr:col>3</xdr:col>
      <xdr:colOff>1483449</xdr:colOff>
      <xdr:row>6</xdr:row>
      <xdr:rowOff>114280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2324211</xdr:colOff>
      <xdr:row>0</xdr:row>
      <xdr:rowOff>164401</xdr:rowOff>
    </xdr:from>
    <xdr:to>
      <xdr:col>3</xdr:col>
      <xdr:colOff>1472500</xdr:colOff>
      <xdr:row>7</xdr:row>
      <xdr:rowOff>15745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1491D0-CF48-424E-81DD-C39A5561C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86108" y="164401"/>
          <a:ext cx="4184495" cy="11541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7"/>
  <sheetViews>
    <sheetView tabSelected="1" zoomScale="87" zoomScaleNormal="87" workbookViewId="0">
      <selection activeCell="E15" sqref="E15"/>
    </sheetView>
  </sheetViews>
  <sheetFormatPr baseColWidth="10" defaultRowHeight="15" x14ac:dyDescent="0.25"/>
  <cols>
    <col min="1" max="1" width="38.42578125" customWidth="1"/>
    <col min="2" max="2" width="45.57031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8" spans="1:9" x14ac:dyDescent="0.25">
      <c r="A8" s="25" t="s">
        <v>30</v>
      </c>
      <c r="B8" s="25"/>
      <c r="C8" s="25"/>
      <c r="D8" s="25"/>
      <c r="E8" s="25"/>
      <c r="F8" s="25"/>
      <c r="G8" s="25"/>
      <c r="H8" s="25"/>
      <c r="I8" s="25"/>
    </row>
    <row r="9" spans="1:9" x14ac:dyDescent="0.25">
      <c r="A9" s="25" t="s">
        <v>0</v>
      </c>
      <c r="B9" s="25"/>
      <c r="C9" s="25"/>
      <c r="D9" s="25"/>
      <c r="E9" s="25"/>
      <c r="F9" s="25"/>
      <c r="G9" s="25"/>
      <c r="H9" s="25"/>
      <c r="I9" s="25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ht="30" x14ac:dyDescent="0.25">
      <c r="A12" s="12" t="s">
        <v>21</v>
      </c>
      <c r="B12" s="12" t="s">
        <v>24</v>
      </c>
      <c r="C12" s="13" t="s">
        <v>22</v>
      </c>
      <c r="D12" s="13" t="s">
        <v>22</v>
      </c>
      <c r="E12" s="10">
        <v>480000</v>
      </c>
      <c r="F12" s="14"/>
      <c r="G12" s="15">
        <v>0</v>
      </c>
      <c r="H12" s="15">
        <v>0</v>
      </c>
      <c r="I12" s="14" t="s">
        <v>10</v>
      </c>
    </row>
    <row r="13" spans="1:9" ht="60" x14ac:dyDescent="0.25">
      <c r="A13" s="12" t="s">
        <v>23</v>
      </c>
      <c r="B13" s="12" t="s">
        <v>26</v>
      </c>
      <c r="C13" s="13" t="s">
        <v>28</v>
      </c>
      <c r="D13" s="19">
        <v>45082</v>
      </c>
      <c r="E13" s="18">
        <v>304137.96000000002</v>
      </c>
      <c r="F13" s="17"/>
      <c r="G13" s="15">
        <v>177413.81</v>
      </c>
      <c r="H13" s="15">
        <f>+E13-G13</f>
        <v>126724.15000000002</v>
      </c>
      <c r="I13" s="14" t="s">
        <v>10</v>
      </c>
    </row>
    <row r="14" spans="1:9" ht="69" customHeight="1" x14ac:dyDescent="0.25">
      <c r="A14" s="21" t="s">
        <v>27</v>
      </c>
      <c r="B14" s="22" t="s">
        <v>29</v>
      </c>
      <c r="C14" s="13" t="s">
        <v>22</v>
      </c>
      <c r="D14" s="19">
        <v>45138</v>
      </c>
      <c r="E14" s="20">
        <v>57452.73</v>
      </c>
      <c r="F14" s="23"/>
      <c r="G14" s="15">
        <v>0</v>
      </c>
      <c r="H14" s="15">
        <f t="shared" ref="H14" si="0">E14-G14</f>
        <v>57452.73</v>
      </c>
      <c r="I14" s="14" t="s">
        <v>10</v>
      </c>
    </row>
    <row r="15" spans="1:9" s="6" customFormat="1" ht="15" customHeight="1" x14ac:dyDescent="0.25">
      <c r="A15" s="2" t="s">
        <v>11</v>
      </c>
      <c r="B15" s="2"/>
      <c r="C15" s="2"/>
      <c r="D15" s="2"/>
      <c r="E15" s="4">
        <f>SUM(E12:E14)</f>
        <v>841590.69</v>
      </c>
      <c r="F15" s="4">
        <f>SUM(F12:F14)</f>
        <v>0</v>
      </c>
      <c r="G15" s="4">
        <f>SUM(G12:G14)</f>
        <v>177413.81</v>
      </c>
      <c r="H15" s="4">
        <f>SUM(H12:H14)</f>
        <v>184176.88000000003</v>
      </c>
      <c r="I15" s="5"/>
    </row>
    <row r="16" spans="1:9" x14ac:dyDescent="0.25">
      <c r="I16" s="11"/>
    </row>
    <row r="19" spans="1:9" ht="15.75" x14ac:dyDescent="0.25">
      <c r="A19" s="24" t="s">
        <v>12</v>
      </c>
      <c r="B19" s="24"/>
      <c r="C19" s="7"/>
      <c r="D19" s="7"/>
      <c r="E19" s="7"/>
      <c r="F19" s="7"/>
      <c r="G19" s="24" t="s">
        <v>13</v>
      </c>
      <c r="H19" s="24"/>
      <c r="I19" s="24"/>
    </row>
    <row r="20" spans="1:9" ht="15.75" x14ac:dyDescent="0.25">
      <c r="A20" s="8"/>
      <c r="B20" s="8"/>
      <c r="C20" s="7"/>
      <c r="D20" s="7"/>
    </row>
    <row r="21" spans="1:9" ht="15.75" x14ac:dyDescent="0.25">
      <c r="A21" s="26" t="s">
        <v>14</v>
      </c>
      <c r="B21" s="26"/>
      <c r="C21" s="9"/>
      <c r="D21" s="9"/>
      <c r="E21" s="9"/>
      <c r="F21" s="9"/>
      <c r="G21" s="26" t="s">
        <v>15</v>
      </c>
      <c r="H21" s="26"/>
      <c r="I21" s="26"/>
    </row>
    <row r="22" spans="1:9" ht="15.75" x14ac:dyDescent="0.25">
      <c r="A22" s="24" t="s">
        <v>25</v>
      </c>
      <c r="B22" s="24"/>
      <c r="C22" s="7"/>
      <c r="D22" s="7"/>
      <c r="E22" s="7"/>
      <c r="F22" s="7"/>
      <c r="G22" s="24" t="s">
        <v>16</v>
      </c>
      <c r="H22" s="24"/>
      <c r="I22" s="24"/>
    </row>
    <row r="23" spans="1:9" ht="15.75" x14ac:dyDescent="0.25">
      <c r="A23" s="27" t="s">
        <v>17</v>
      </c>
      <c r="B23" s="27"/>
      <c r="C23" s="27"/>
      <c r="D23" s="27"/>
      <c r="E23" s="27"/>
      <c r="F23" s="27"/>
      <c r="G23" s="27"/>
      <c r="H23" s="27"/>
      <c r="I23" s="27"/>
    </row>
    <row r="24" spans="1:9" ht="15.75" x14ac:dyDescent="0.25">
      <c r="A24" s="28" t="s">
        <v>18</v>
      </c>
      <c r="B24" s="28"/>
      <c r="C24" s="28"/>
      <c r="D24" s="28"/>
      <c r="E24" s="28"/>
      <c r="F24" s="28"/>
      <c r="G24" s="28"/>
      <c r="H24" s="28"/>
      <c r="I24" s="28"/>
    </row>
    <row r="25" spans="1:9" ht="15.75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</row>
    <row r="26" spans="1:9" ht="15.75" x14ac:dyDescent="0.25">
      <c r="A26" s="24" t="s">
        <v>20</v>
      </c>
      <c r="B26" s="24"/>
      <c r="C26" s="24"/>
      <c r="D26" s="24"/>
      <c r="E26" s="24"/>
      <c r="F26" s="24"/>
      <c r="G26" s="24"/>
      <c r="H26" s="24"/>
      <c r="I26" s="24"/>
    </row>
    <row r="27" spans="1:9" x14ac:dyDescent="0.25">
      <c r="G27" s="16"/>
    </row>
  </sheetData>
  <mergeCells count="12">
    <mergeCell ref="A26:I26"/>
    <mergeCell ref="A8:I8"/>
    <mergeCell ref="A9:I9"/>
    <mergeCell ref="A19:B19"/>
    <mergeCell ref="G19:I19"/>
    <mergeCell ref="A21:B21"/>
    <mergeCell ref="G21:I21"/>
    <mergeCell ref="A22:B22"/>
    <mergeCell ref="G22:I22"/>
    <mergeCell ref="A23:I23"/>
    <mergeCell ref="A24:I24"/>
    <mergeCell ref="A25:I25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2023-08-01T18:08:53Z</cp:lastPrinted>
  <dcterms:created xsi:type="dcterms:W3CDTF">2021-12-06T11:44:16Z</dcterms:created>
  <dcterms:modified xsi:type="dcterms:W3CDTF">2023-08-01T18:26:09Z</dcterms:modified>
</cp:coreProperties>
</file>