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18855" windowHeight="11100" tabRatio="802" firstSheet="3" activeTab="3"/>
  </bookViews>
  <sheets>
    <sheet name="Ene" sheetId="33" state="hidden" r:id="rId1"/>
    <sheet name="Feb" sheetId="34" state="hidden" r:id="rId2"/>
    <sheet name="Mar" sheetId="35" state="hidden" r:id="rId3"/>
    <sheet name="Abril" sheetId="36" r:id="rId4"/>
    <sheet name="Mayo" sheetId="38" state="hidden" r:id="rId5"/>
  </sheets>
  <definedNames>
    <definedName name="_xlnm.Print_Area" localSheetId="3">Abril!$A$1:$E$41</definedName>
    <definedName name="_xlnm.Print_Area" localSheetId="0">Ene!$A$1:$E$4</definedName>
    <definedName name="_xlnm.Print_Area" localSheetId="1">Feb!$A$1:$E$25</definedName>
    <definedName name="_xlnm.Print_Area" localSheetId="2">Mar!$A$1:$E$37</definedName>
    <definedName name="_xlnm.Print_Area" localSheetId="4">Mayo!$A$1:$E$79</definedName>
    <definedName name="Print_Area" localSheetId="3">Abril!$A$1:$E$41</definedName>
    <definedName name="Print_Area" localSheetId="0">Ene!$A$1:$E$4</definedName>
    <definedName name="Print_Area" localSheetId="1">Feb!$A$1:$E$25</definedName>
    <definedName name="Print_Area" localSheetId="2">Mar!$A$1:$E$37</definedName>
    <definedName name="Print_Area" localSheetId="4">Mayo!$A$1:$E$79</definedName>
  </definedNames>
  <calcPr calcId="145621" concurrentCalc="0"/>
</workbook>
</file>

<file path=xl/calcChain.xml><?xml version="1.0" encoding="utf-8"?>
<calcChain xmlns="http://schemas.openxmlformats.org/spreadsheetml/2006/main">
  <c r="E41" i="36" l="1"/>
  <c r="E79" i="38"/>
  <c r="E37" i="35"/>
  <c r="E25" i="34"/>
</calcChain>
</file>

<file path=xl/sharedStrings.xml><?xml version="1.0" encoding="utf-8"?>
<sst xmlns="http://schemas.openxmlformats.org/spreadsheetml/2006/main" count="617" uniqueCount="201">
  <si>
    <t>No. Orden de Compra</t>
  </si>
  <si>
    <t>TOTAL RD$</t>
  </si>
  <si>
    <t>RNC</t>
  </si>
  <si>
    <t>PROVEDORES</t>
  </si>
  <si>
    <t>DESCRIPCIÓN</t>
  </si>
  <si>
    <t>VALOR RD$</t>
  </si>
  <si>
    <t>Relación de orden de compa  - ENERO 2017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</si>
  <si>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</si>
  <si>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</si>
  <si>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</si>
  <si>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</si>
  <si>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</si>
  <si>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</si>
  <si>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</si>
  <si>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</si>
  <si>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</si>
  <si>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</si>
  <si>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</si>
  <si>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</si>
  <si>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</si>
  <si>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</si>
  <si>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</si>
  <si>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</si>
  <si>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</si>
  <si>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</si>
  <si>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</si>
  <si>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</si>
  <si>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</si>
  <si>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</si>
  <si>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Relación de orden de compa  - FEBRERO 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</si>
  <si>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</si>
  <si>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</si>
  <si>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</si>
  <si>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</si>
  <si>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</si>
  <si>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</si>
  <si>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</si>
  <si>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</si>
  <si>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</si>
  <si>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</si>
  <si>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</si>
  <si>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</si>
  <si>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</si>
  <si>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</si>
  <si>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</si>
  <si>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</si>
  <si>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</si>
  <si>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</si>
  <si>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</si>
  <si>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</si>
  <si>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</si>
  <si>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</si>
  <si>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</si>
  <si>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</si>
  <si>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</si>
  <si>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</si>
  <si>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</si>
  <si>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</si>
  <si>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</si>
  <si>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</si>
  <si>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</si>
  <si>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</si>
  <si>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</si>
  <si>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</si>
  <si>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</si>
  <si>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</si>
  <si>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</si>
  <si>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</si>
  <si>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</si>
  <si>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</si>
  <si>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</si>
  <si>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</si>
  <si>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</si>
  <si>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</si>
  <si>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</si>
  <si>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</si>
  <si>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</si>
  <si>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</si>
  <si>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</si>
  <si>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</si>
  <si>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</si>
  <si>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</si>
  <si>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</si>
  <si>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</si>
  <si>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</si>
  <si>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</si>
  <si>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</si>
  <si>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</si>
  <si>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</si>
  <si>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</si>
  <si>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</si>
  <si>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</si>
  <si>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</si>
  <si>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</si>
  <si>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</si>
  <si>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</si>
  <si>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</si>
  <si>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</si>
  <si>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</si>
  <si>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</si>
  <si>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</si>
  <si>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</si>
  <si>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</si>
  <si>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</si>
  <si>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.
Relación de orden de compa  - MARZO 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</si>
  <si>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</si>
  <si>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</si>
  <si>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</si>
  <si>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</si>
  <si>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</si>
  <si>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</si>
  <si>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</si>
  <si>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</si>
  <si>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</si>
  <si>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</si>
  <si>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</si>
  <si>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</si>
  <si>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</si>
  <si>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</si>
  <si>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</si>
  <si>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</si>
  <si>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</si>
  <si>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</si>
  <si>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</si>
  <si>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</si>
  <si>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</si>
  <si>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</si>
  <si>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</si>
  <si>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</si>
  <si>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</si>
  <si>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</si>
  <si>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</si>
  <si>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</si>
  <si>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</si>
  <si>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</si>
  <si>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</si>
  <si>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</si>
  <si>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</si>
  <si>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</si>
  <si>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</si>
  <si>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</si>
  <si>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</si>
  <si>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</si>
  <si>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</si>
  <si>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</si>
  <si>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</si>
  <si>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</si>
  <si>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</si>
  <si>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</si>
  <si>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</si>
  <si>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</si>
  <si>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</si>
  <si>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</si>
  <si>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</si>
  <si>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</si>
  <si>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</si>
  <si>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</si>
  <si>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</si>
  <si>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</si>
  <si>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</si>
  <si>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</si>
  <si>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</si>
  <si>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</si>
  <si>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.
Relación de orden de compa  - ABRIL 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</si>
  <si>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</si>
  <si>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</si>
  <si>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</si>
  <si>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</si>
  <si>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</si>
  <si>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</si>
  <si>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</si>
  <si>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</si>
  <si>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</si>
  <si>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095-2017</t>
  </si>
  <si>
    <t>096-2017</t>
  </si>
  <si>
    <t>097-2017</t>
  </si>
  <si>
    <t>098-2017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</si>
  <si>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</si>
  <si>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</si>
  <si>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</si>
  <si>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</si>
  <si>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</si>
  <si>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</si>
  <si>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</si>
  <si>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</si>
  <si>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DAYSI BUFFET, SRL</t>
  </si>
  <si>
    <t>1-31-13859-4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</si>
  <si>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</si>
  <si>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</si>
  <si>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</si>
  <si>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</si>
  <si>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</si>
  <si>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</si>
  <si>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PRODUCTOS DON REYES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</si>
  <si>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</si>
  <si>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</si>
  <si>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</si>
  <si>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</si>
  <si>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</si>
  <si>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PAPEL HIGIENICO</t>
  </si>
  <si>
    <t>.
Relación de orden de compa  -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</si>
</sst>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\-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2047875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71450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228600</xdr:rowOff>
    </xdr:from>
    <xdr:to>
      <xdr:col>3</xdr:col>
      <xdr:colOff>2743200</xdr:colOff>
      <xdr:row>0</xdr:row>
      <xdr:rowOff>1190625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900" y="228600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180975</xdr:rowOff>
    </xdr:from>
    <xdr:to>
      <xdr:col>3</xdr:col>
      <xdr:colOff>2838450</xdr:colOff>
      <xdr:row>0</xdr:row>
      <xdr:rowOff>1143000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80975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76200</xdr:rowOff>
    </xdr:from>
    <xdr:to>
      <xdr:col>3</xdr:col>
      <xdr:colOff>2847975</xdr:colOff>
      <xdr:row>0</xdr:row>
      <xdr:rowOff>1038225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76200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0</xdr:row>
      <xdr:rowOff>28575</xdr:rowOff>
    </xdr:from>
    <xdr:to>
      <xdr:col>3</xdr:col>
      <xdr:colOff>2847975</xdr:colOff>
      <xdr:row>0</xdr:row>
      <xdr:rowOff>990600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28575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8" sqref="B8"/>
    </sheetView>
  </sheetViews>
  <sheetFormatPr baseColWidth="10" defaultRowHeight="15" x14ac:dyDescent="0.25"/>
  <cols>
    <col min="1" max="1" width="11.7109375" style="7" customWidth="1"/>
    <col min="2" max="2" width="43" style="1" customWidth="1"/>
    <col min="3" max="3" width="15.7109375" style="1" customWidth="1"/>
    <col min="4" max="4" width="30.5703125" style="1" customWidth="1"/>
    <col min="5" max="5" width="15.7109375" style="1" customWidth="1"/>
    <col min="6" max="16384" width="11.42578125" style="1"/>
  </cols>
  <sheetData>
    <row r="1" spans="1:5" ht="114" customHeight="1" x14ac:dyDescent="0.3">
      <c r="A1" s="18" t="s">
        <v>6</v>
      </c>
      <c r="B1" s="18"/>
      <c r="C1" s="18"/>
      <c r="D1" s="18"/>
      <c r="E1" s="18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s="3" customFormat="1" ht="36.75" customHeight="1" x14ac:dyDescent="0.25">
      <c r="A3" s="9"/>
      <c r="B3" s="9"/>
      <c r="C3" s="9"/>
      <c r="D3" s="9"/>
      <c r="E3" s="9"/>
    </row>
    <row r="4" spans="1:5" ht="36.75" customHeight="1" x14ac:dyDescent="0.25">
      <c r="A4" s="19" t="s">
        <v>1</v>
      </c>
      <c r="B4" s="19"/>
      <c r="C4" s="19"/>
      <c r="D4" s="19"/>
      <c r="E4" s="6">
        <v>0</v>
      </c>
    </row>
  </sheetData>
  <mergeCells count="2">
    <mergeCell ref="A1:E1"/>
    <mergeCell ref="A4:D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16" sqref="B16:D16"/>
    </sheetView>
  </sheetViews>
  <sheetFormatPr baseColWidth="10" defaultRowHeight="15" x14ac:dyDescent="0.25"/>
  <cols>
    <col min="1" max="1" width="11.7109375" style="7" customWidth="1"/>
    <col min="2" max="2" width="37.4257812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114" customHeight="1" x14ac:dyDescent="0.3">
      <c r="A1" s="18" t="s">
        <v>29</v>
      </c>
      <c r="B1" s="18"/>
      <c r="C1" s="18"/>
      <c r="D1" s="18"/>
      <c r="E1" s="18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7</v>
      </c>
      <c r="B3" s="5" t="s">
        <v>30</v>
      </c>
      <c r="C3" s="8">
        <v>101053089</v>
      </c>
      <c r="D3" s="10" t="s">
        <v>33</v>
      </c>
      <c r="E3" s="4">
        <v>22983.08</v>
      </c>
    </row>
    <row r="4" spans="1:5" x14ac:dyDescent="0.25">
      <c r="A4" s="5" t="s">
        <v>8</v>
      </c>
      <c r="B4" s="5" t="s">
        <v>31</v>
      </c>
      <c r="C4" s="8">
        <v>130833702</v>
      </c>
      <c r="D4" s="10" t="s">
        <v>32</v>
      </c>
      <c r="E4" s="4">
        <v>58042.2</v>
      </c>
    </row>
    <row r="5" spans="1:5" x14ac:dyDescent="0.25">
      <c r="A5" s="5" t="s">
        <v>9</v>
      </c>
      <c r="B5" s="5" t="s">
        <v>36</v>
      </c>
      <c r="C5" s="8" t="s">
        <v>35</v>
      </c>
      <c r="D5" s="10" t="s">
        <v>34</v>
      </c>
      <c r="E5" s="4">
        <v>73298</v>
      </c>
    </row>
    <row r="6" spans="1:5" x14ac:dyDescent="0.25">
      <c r="A6" s="5" t="s">
        <v>10</v>
      </c>
      <c r="B6" s="5" t="s">
        <v>37</v>
      </c>
      <c r="C6" s="8" t="s">
        <v>39</v>
      </c>
      <c r="D6" s="10" t="s">
        <v>38</v>
      </c>
      <c r="E6" s="4">
        <v>3100</v>
      </c>
    </row>
    <row r="7" spans="1:5" x14ac:dyDescent="0.25">
      <c r="A7" s="5" t="s">
        <v>11</v>
      </c>
      <c r="B7" s="5" t="s">
        <v>40</v>
      </c>
      <c r="C7" s="8">
        <v>101503939</v>
      </c>
      <c r="D7" s="10" t="s">
        <v>41</v>
      </c>
      <c r="E7" s="4">
        <v>720</v>
      </c>
    </row>
    <row r="8" spans="1:5" x14ac:dyDescent="0.25">
      <c r="A8" s="5" t="s">
        <v>12</v>
      </c>
      <c r="B8" s="5" t="s">
        <v>40</v>
      </c>
      <c r="C8" s="8">
        <v>101503939</v>
      </c>
      <c r="D8" s="10" t="s">
        <v>41</v>
      </c>
      <c r="E8" s="4">
        <v>912</v>
      </c>
    </row>
    <row r="9" spans="1:5" x14ac:dyDescent="0.25">
      <c r="A9" s="5" t="s">
        <v>13</v>
      </c>
      <c r="B9" s="5" t="s">
        <v>40</v>
      </c>
      <c r="C9" s="8">
        <v>101503939</v>
      </c>
      <c r="D9" s="10" t="s">
        <v>41</v>
      </c>
      <c r="E9" s="4">
        <v>816</v>
      </c>
    </row>
    <row r="10" spans="1:5" s="15" customFormat="1" x14ac:dyDescent="0.25">
      <c r="A10" s="11" t="s">
        <v>14</v>
      </c>
      <c r="B10" s="11" t="s">
        <v>42</v>
      </c>
      <c r="C10" s="12" t="s">
        <v>43</v>
      </c>
      <c r="D10" s="13" t="s">
        <v>44</v>
      </c>
      <c r="E10" s="14">
        <v>106648.4</v>
      </c>
    </row>
    <row r="11" spans="1:5" x14ac:dyDescent="0.25">
      <c r="A11" s="5" t="s">
        <v>15</v>
      </c>
      <c r="B11" s="5" t="s">
        <v>31</v>
      </c>
      <c r="C11" s="8">
        <v>130833702</v>
      </c>
      <c r="D11" s="10" t="s">
        <v>45</v>
      </c>
      <c r="E11" s="4">
        <v>32420.5</v>
      </c>
    </row>
    <row r="12" spans="1:5" x14ac:dyDescent="0.25">
      <c r="A12" s="5" t="s">
        <v>16</v>
      </c>
      <c r="B12" s="5" t="s">
        <v>46</v>
      </c>
      <c r="C12" s="8" t="s">
        <v>47</v>
      </c>
      <c r="D12" s="10" t="s">
        <v>48</v>
      </c>
      <c r="E12" s="4">
        <v>13334</v>
      </c>
    </row>
    <row r="13" spans="1:5" x14ac:dyDescent="0.25">
      <c r="A13" s="5" t="s">
        <v>17</v>
      </c>
      <c r="B13" s="5" t="s">
        <v>49</v>
      </c>
      <c r="C13" s="8">
        <v>130913846</v>
      </c>
      <c r="D13" s="10" t="s">
        <v>48</v>
      </c>
      <c r="E13" s="4">
        <v>9684</v>
      </c>
    </row>
    <row r="14" spans="1:5" x14ac:dyDescent="0.25">
      <c r="A14" s="5" t="s">
        <v>18</v>
      </c>
      <c r="B14" s="5" t="s">
        <v>50</v>
      </c>
      <c r="C14" s="8">
        <v>101103612</v>
      </c>
      <c r="D14" s="10" t="s">
        <v>48</v>
      </c>
      <c r="E14" s="4">
        <v>14999.73</v>
      </c>
    </row>
    <row r="15" spans="1:5" x14ac:dyDescent="0.25">
      <c r="A15" s="5" t="s">
        <v>19</v>
      </c>
      <c r="B15" s="5" t="s">
        <v>51</v>
      </c>
      <c r="C15" s="8" t="s">
        <v>52</v>
      </c>
      <c r="D15" s="10" t="s">
        <v>44</v>
      </c>
      <c r="E15" s="4">
        <v>13275</v>
      </c>
    </row>
    <row r="16" spans="1:5" x14ac:dyDescent="0.25">
      <c r="A16" s="5" t="s">
        <v>20</v>
      </c>
      <c r="B16" s="5" t="s">
        <v>36</v>
      </c>
      <c r="C16" s="8" t="s">
        <v>35</v>
      </c>
      <c r="D16" s="10" t="s">
        <v>34</v>
      </c>
      <c r="E16" s="4">
        <v>30500</v>
      </c>
    </row>
    <row r="17" spans="1:5" x14ac:dyDescent="0.25">
      <c r="A17" s="5" t="s">
        <v>21</v>
      </c>
      <c r="B17" s="5" t="s">
        <v>53</v>
      </c>
      <c r="C17" s="8">
        <v>131335802</v>
      </c>
      <c r="D17" s="10" t="s">
        <v>44</v>
      </c>
      <c r="E17" s="4">
        <v>5127.1000000000004</v>
      </c>
    </row>
    <row r="18" spans="1:5" x14ac:dyDescent="0.25">
      <c r="A18" s="5" t="s">
        <v>22</v>
      </c>
      <c r="B18" s="5" t="s">
        <v>54</v>
      </c>
      <c r="C18" s="8" t="s">
        <v>55</v>
      </c>
      <c r="D18" s="10" t="s">
        <v>45</v>
      </c>
      <c r="E18" s="4">
        <v>35765.800000000003</v>
      </c>
    </row>
    <row r="19" spans="1:5" x14ac:dyDescent="0.25">
      <c r="A19" s="5" t="s">
        <v>23</v>
      </c>
      <c r="B19" s="5" t="s">
        <v>56</v>
      </c>
      <c r="C19" s="8">
        <v>101682752</v>
      </c>
      <c r="D19" s="10" t="s">
        <v>48</v>
      </c>
      <c r="E19" s="4">
        <v>4950.0200000000004</v>
      </c>
    </row>
    <row r="20" spans="1:5" x14ac:dyDescent="0.25">
      <c r="A20" s="5" t="s">
        <v>24</v>
      </c>
      <c r="B20" s="5" t="s">
        <v>49</v>
      </c>
      <c r="C20" s="8">
        <v>130913846</v>
      </c>
      <c r="D20" s="10" t="s">
        <v>45</v>
      </c>
      <c r="E20" s="4">
        <v>6718.97</v>
      </c>
    </row>
    <row r="21" spans="1:5" x14ac:dyDescent="0.25">
      <c r="A21" s="5" t="s">
        <v>25</v>
      </c>
      <c r="B21" s="5" t="s">
        <v>49</v>
      </c>
      <c r="C21" s="8">
        <v>130913846</v>
      </c>
      <c r="D21" s="10" t="s">
        <v>57</v>
      </c>
      <c r="E21" s="4">
        <v>49500</v>
      </c>
    </row>
    <row r="22" spans="1:5" x14ac:dyDescent="0.25">
      <c r="A22" s="5" t="s">
        <v>26</v>
      </c>
      <c r="B22" s="5" t="s">
        <v>49</v>
      </c>
      <c r="C22" s="8">
        <v>130913846</v>
      </c>
      <c r="D22" s="10" t="s">
        <v>58</v>
      </c>
      <c r="E22" s="4">
        <v>14235.52</v>
      </c>
    </row>
    <row r="23" spans="1:5" x14ac:dyDescent="0.25">
      <c r="A23" s="5" t="s">
        <v>27</v>
      </c>
      <c r="B23" s="5" t="s">
        <v>60</v>
      </c>
      <c r="C23" s="8" t="s">
        <v>61</v>
      </c>
      <c r="D23" s="10" t="s">
        <v>59</v>
      </c>
      <c r="E23" s="4">
        <v>33630</v>
      </c>
    </row>
    <row r="24" spans="1:5" x14ac:dyDescent="0.25">
      <c r="A24" s="5" t="s">
        <v>28</v>
      </c>
      <c r="B24" s="5" t="s">
        <v>62</v>
      </c>
      <c r="C24" s="8">
        <v>131108212</v>
      </c>
      <c r="D24" s="10" t="s">
        <v>44</v>
      </c>
      <c r="E24" s="4">
        <v>15930</v>
      </c>
    </row>
    <row r="25" spans="1:5" ht="36.75" customHeight="1" x14ac:dyDescent="0.25">
      <c r="A25" s="19" t="s">
        <v>1</v>
      </c>
      <c r="B25" s="19"/>
      <c r="C25" s="19"/>
      <c r="D25" s="19"/>
      <c r="E25" s="6">
        <f>SUM(E3:E24)</f>
        <v>546590.31999999995</v>
      </c>
    </row>
  </sheetData>
  <mergeCells count="2">
    <mergeCell ref="A1:E1"/>
    <mergeCell ref="A25:D25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4" workbookViewId="0">
      <selection activeCell="B27" sqref="B27:D27"/>
    </sheetView>
  </sheetViews>
  <sheetFormatPr baseColWidth="10" defaultRowHeight="15" x14ac:dyDescent="0.25"/>
  <cols>
    <col min="1" max="1" width="11.7109375" style="7" customWidth="1"/>
    <col min="2" max="2" width="42.710937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114" customHeight="1" x14ac:dyDescent="0.3">
      <c r="A1" s="20" t="s">
        <v>104</v>
      </c>
      <c r="B1" s="18"/>
      <c r="C1" s="18"/>
      <c r="D1" s="18"/>
      <c r="E1" s="18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63</v>
      </c>
      <c r="B3" s="16" t="s">
        <v>40</v>
      </c>
      <c r="C3" s="17">
        <v>101503939</v>
      </c>
      <c r="D3" s="10" t="s">
        <v>41</v>
      </c>
      <c r="E3" s="4">
        <v>1008</v>
      </c>
    </row>
    <row r="4" spans="1:5" x14ac:dyDescent="0.25">
      <c r="A4" s="5" t="s">
        <v>64</v>
      </c>
      <c r="B4" s="16" t="s">
        <v>105</v>
      </c>
      <c r="C4" s="17" t="s">
        <v>106</v>
      </c>
      <c r="D4" s="10" t="s">
        <v>44</v>
      </c>
      <c r="E4" s="4">
        <v>51978.94</v>
      </c>
    </row>
    <row r="5" spans="1:5" x14ac:dyDescent="0.25">
      <c r="A5" s="5" t="s">
        <v>65</v>
      </c>
      <c r="B5" s="16" t="s">
        <v>105</v>
      </c>
      <c r="C5" s="17" t="s">
        <v>106</v>
      </c>
      <c r="D5" s="10" t="s">
        <v>44</v>
      </c>
      <c r="E5" s="4">
        <v>265500</v>
      </c>
    </row>
    <row r="6" spans="1:5" x14ac:dyDescent="0.25">
      <c r="A6" s="5" t="s">
        <v>66</v>
      </c>
      <c r="B6" s="16" t="s">
        <v>105</v>
      </c>
      <c r="C6" s="17" t="s">
        <v>106</v>
      </c>
      <c r="D6" s="10" t="s">
        <v>107</v>
      </c>
      <c r="E6" s="4">
        <v>145140</v>
      </c>
    </row>
    <row r="7" spans="1:5" x14ac:dyDescent="0.25">
      <c r="A7" s="5" t="s">
        <v>67</v>
      </c>
      <c r="B7" s="16" t="s">
        <v>54</v>
      </c>
      <c r="C7" s="17" t="s">
        <v>55</v>
      </c>
      <c r="D7" s="10" t="s">
        <v>108</v>
      </c>
      <c r="E7" s="4">
        <v>22077.8</v>
      </c>
    </row>
    <row r="8" spans="1:5" x14ac:dyDescent="0.25">
      <c r="A8" s="5" t="s">
        <v>68</v>
      </c>
      <c r="B8" s="16" t="s">
        <v>109</v>
      </c>
      <c r="C8" s="17" t="s">
        <v>110</v>
      </c>
      <c r="D8" s="10" t="s">
        <v>45</v>
      </c>
      <c r="E8" s="4">
        <v>23499.99</v>
      </c>
    </row>
    <row r="9" spans="1:5" x14ac:dyDescent="0.25">
      <c r="A9" s="5" t="s">
        <v>69</v>
      </c>
      <c r="B9" s="16" t="s">
        <v>111</v>
      </c>
      <c r="C9" s="17" t="s">
        <v>112</v>
      </c>
      <c r="D9" s="10" t="s">
        <v>45</v>
      </c>
      <c r="E9" s="4">
        <v>32039.95</v>
      </c>
    </row>
    <row r="10" spans="1:5" x14ac:dyDescent="0.25">
      <c r="A10" s="5" t="s">
        <v>70</v>
      </c>
      <c r="B10" s="16" t="s">
        <v>54</v>
      </c>
      <c r="C10" s="17" t="s">
        <v>55</v>
      </c>
      <c r="D10" s="10" t="s">
        <v>45</v>
      </c>
      <c r="E10" s="4">
        <v>9097.7999999999993</v>
      </c>
    </row>
    <row r="11" spans="1:5" x14ac:dyDescent="0.25">
      <c r="A11" s="5" t="s">
        <v>71</v>
      </c>
      <c r="B11" s="16" t="s">
        <v>113</v>
      </c>
      <c r="C11" s="17" t="s">
        <v>114</v>
      </c>
      <c r="D11" s="17" t="s">
        <v>114</v>
      </c>
      <c r="E11" s="4">
        <v>0</v>
      </c>
    </row>
    <row r="12" spans="1:5" x14ac:dyDescent="0.25">
      <c r="A12" s="5" t="s">
        <v>72</v>
      </c>
      <c r="B12" s="16" t="s">
        <v>115</v>
      </c>
      <c r="C12" s="17">
        <v>101872952</v>
      </c>
      <c r="D12" s="10" t="s">
        <v>116</v>
      </c>
      <c r="E12" s="4">
        <v>649.99</v>
      </c>
    </row>
    <row r="13" spans="1:5" x14ac:dyDescent="0.25">
      <c r="A13" s="5" t="s">
        <v>73</v>
      </c>
      <c r="B13" s="16" t="s">
        <v>111</v>
      </c>
      <c r="C13" s="17" t="s">
        <v>112</v>
      </c>
      <c r="D13" s="10" t="s">
        <v>45</v>
      </c>
      <c r="E13" s="4">
        <v>19021.599999999999</v>
      </c>
    </row>
    <row r="14" spans="1:5" x14ac:dyDescent="0.25">
      <c r="A14" s="5" t="s">
        <v>74</v>
      </c>
      <c r="B14" s="16" t="s">
        <v>117</v>
      </c>
      <c r="C14" s="17" t="s">
        <v>118</v>
      </c>
      <c r="D14" s="10" t="s">
        <v>44</v>
      </c>
      <c r="E14" s="4">
        <v>14750</v>
      </c>
    </row>
    <row r="15" spans="1:5" x14ac:dyDescent="0.25">
      <c r="A15" s="5" t="s">
        <v>75</v>
      </c>
      <c r="B15" s="16" t="s">
        <v>119</v>
      </c>
      <c r="C15" s="17" t="s">
        <v>120</v>
      </c>
      <c r="D15" s="10" t="s">
        <v>44</v>
      </c>
      <c r="E15" s="4">
        <v>11605.3</v>
      </c>
    </row>
    <row r="16" spans="1:5" x14ac:dyDescent="0.25">
      <c r="A16" s="5" t="s">
        <v>76</v>
      </c>
      <c r="B16" s="16" t="s">
        <v>121</v>
      </c>
      <c r="C16" s="17" t="s">
        <v>47</v>
      </c>
      <c r="D16" s="10" t="s">
        <v>122</v>
      </c>
      <c r="E16" s="4">
        <v>51829.14</v>
      </c>
    </row>
    <row r="17" spans="1:5" x14ac:dyDescent="0.25">
      <c r="A17" s="5" t="s">
        <v>77</v>
      </c>
      <c r="B17" s="16" t="s">
        <v>49</v>
      </c>
      <c r="C17" s="17">
        <v>130913846</v>
      </c>
      <c r="D17" s="10" t="s">
        <v>45</v>
      </c>
      <c r="E17" s="4">
        <v>45238.31</v>
      </c>
    </row>
    <row r="18" spans="1:5" x14ac:dyDescent="0.25">
      <c r="A18" s="5" t="s">
        <v>78</v>
      </c>
      <c r="B18" s="16" t="s">
        <v>123</v>
      </c>
      <c r="C18" s="17" t="s">
        <v>124</v>
      </c>
      <c r="D18" s="10" t="s">
        <v>44</v>
      </c>
      <c r="E18" s="4">
        <v>13865</v>
      </c>
    </row>
    <row r="19" spans="1:5" x14ac:dyDescent="0.25">
      <c r="A19" s="5" t="s">
        <v>79</v>
      </c>
      <c r="B19" s="16" t="s">
        <v>125</v>
      </c>
      <c r="C19" s="17" t="s">
        <v>126</v>
      </c>
      <c r="D19" s="10" t="s">
        <v>44</v>
      </c>
      <c r="E19" s="4">
        <v>7054.04</v>
      </c>
    </row>
    <row r="20" spans="1:5" x14ac:dyDescent="0.25">
      <c r="A20" s="5" t="s">
        <v>80</v>
      </c>
      <c r="B20" s="16" t="s">
        <v>125</v>
      </c>
      <c r="C20" s="17" t="s">
        <v>126</v>
      </c>
      <c r="D20" s="10" t="s">
        <v>44</v>
      </c>
      <c r="E20" s="4">
        <v>17337.740000000002</v>
      </c>
    </row>
    <row r="21" spans="1:5" x14ac:dyDescent="0.25">
      <c r="A21" s="5" t="s">
        <v>81</v>
      </c>
      <c r="B21" s="16" t="s">
        <v>127</v>
      </c>
      <c r="C21" s="17">
        <v>131189202</v>
      </c>
      <c r="D21" s="10" t="s">
        <v>128</v>
      </c>
      <c r="E21" s="4">
        <v>125292.4</v>
      </c>
    </row>
    <row r="22" spans="1:5" x14ac:dyDescent="0.25">
      <c r="A22" s="5" t="s">
        <v>82</v>
      </c>
      <c r="B22" s="16" t="s">
        <v>129</v>
      </c>
      <c r="C22" s="17">
        <v>101019921</v>
      </c>
      <c r="D22" s="10" t="s">
        <v>130</v>
      </c>
      <c r="E22" s="4">
        <v>48000</v>
      </c>
    </row>
    <row r="23" spans="1:5" x14ac:dyDescent="0.25">
      <c r="A23" s="5" t="s">
        <v>83</v>
      </c>
      <c r="B23" s="16" t="s">
        <v>49</v>
      </c>
      <c r="C23" s="17">
        <v>130913846</v>
      </c>
      <c r="D23" s="10" t="s">
        <v>32</v>
      </c>
      <c r="E23" s="4">
        <v>57372.4</v>
      </c>
    </row>
    <row r="24" spans="1:5" x14ac:dyDescent="0.25">
      <c r="A24" s="5" t="s">
        <v>84</v>
      </c>
      <c r="B24" s="16" t="s">
        <v>131</v>
      </c>
      <c r="C24" s="17" t="s">
        <v>132</v>
      </c>
      <c r="D24" s="10" t="s">
        <v>44</v>
      </c>
      <c r="E24" s="4">
        <v>15576</v>
      </c>
    </row>
    <row r="25" spans="1:5" x14ac:dyDescent="0.25">
      <c r="A25" s="5" t="s">
        <v>85</v>
      </c>
      <c r="B25" s="16" t="s">
        <v>131</v>
      </c>
      <c r="C25" s="17" t="s">
        <v>132</v>
      </c>
      <c r="D25" s="10" t="s">
        <v>44</v>
      </c>
      <c r="E25" s="4">
        <v>14632</v>
      </c>
    </row>
    <row r="26" spans="1:5" x14ac:dyDescent="0.25">
      <c r="A26" s="5" t="s">
        <v>86</v>
      </c>
      <c r="B26" s="16" t="s">
        <v>133</v>
      </c>
      <c r="C26" s="17" t="s">
        <v>134</v>
      </c>
      <c r="D26" s="10" t="s">
        <v>44</v>
      </c>
      <c r="E26" s="4">
        <v>13334</v>
      </c>
    </row>
    <row r="27" spans="1:5" x14ac:dyDescent="0.25">
      <c r="A27" s="5" t="s">
        <v>87</v>
      </c>
      <c r="B27" s="16" t="s">
        <v>135</v>
      </c>
      <c r="C27" s="17">
        <v>130966893</v>
      </c>
      <c r="D27" s="10" t="s">
        <v>136</v>
      </c>
      <c r="E27" s="4">
        <v>23511.5</v>
      </c>
    </row>
    <row r="28" spans="1:5" x14ac:dyDescent="0.25">
      <c r="A28" s="5" t="s">
        <v>88</v>
      </c>
      <c r="B28" s="16" t="s">
        <v>49</v>
      </c>
      <c r="C28" s="17">
        <v>130913846</v>
      </c>
      <c r="D28" s="10" t="s">
        <v>116</v>
      </c>
      <c r="E28" s="4">
        <v>58882</v>
      </c>
    </row>
    <row r="29" spans="1:5" x14ac:dyDescent="0.25">
      <c r="A29" s="5" t="s">
        <v>89</v>
      </c>
      <c r="B29" s="5" t="s">
        <v>53</v>
      </c>
      <c r="C29" s="8">
        <v>131335802</v>
      </c>
      <c r="D29" s="10" t="s">
        <v>44</v>
      </c>
      <c r="E29" s="4">
        <v>10502</v>
      </c>
    </row>
    <row r="30" spans="1:5" x14ac:dyDescent="0.25">
      <c r="A30" s="5" t="s">
        <v>90</v>
      </c>
      <c r="B30" s="16" t="s">
        <v>137</v>
      </c>
      <c r="C30" s="17" t="s">
        <v>138</v>
      </c>
      <c r="D30" s="10" t="s">
        <v>44</v>
      </c>
      <c r="E30" s="4">
        <v>18172</v>
      </c>
    </row>
    <row r="31" spans="1:5" x14ac:dyDescent="0.25">
      <c r="A31" s="5" t="s">
        <v>91</v>
      </c>
      <c r="B31" s="16" t="s">
        <v>137</v>
      </c>
      <c r="C31" s="17" t="s">
        <v>138</v>
      </c>
      <c r="D31" s="10" t="s">
        <v>44</v>
      </c>
      <c r="E31" s="4">
        <v>28497</v>
      </c>
    </row>
    <row r="32" spans="1:5" x14ac:dyDescent="0.25">
      <c r="A32" s="5" t="s">
        <v>92</v>
      </c>
      <c r="B32" s="16" t="s">
        <v>127</v>
      </c>
      <c r="C32" s="17">
        <v>131189202</v>
      </c>
      <c r="D32" s="10" t="s">
        <v>108</v>
      </c>
      <c r="E32" s="4">
        <v>81131.58</v>
      </c>
    </row>
    <row r="33" spans="1:5" x14ac:dyDescent="0.25">
      <c r="A33" s="5" t="s">
        <v>93</v>
      </c>
      <c r="B33" s="16" t="s">
        <v>139</v>
      </c>
      <c r="C33" s="17">
        <v>130989362</v>
      </c>
      <c r="D33" s="10" t="s">
        <v>108</v>
      </c>
      <c r="E33" s="4">
        <v>93935.06</v>
      </c>
    </row>
    <row r="34" spans="1:5" x14ac:dyDescent="0.25">
      <c r="A34" s="5" t="s">
        <v>94</v>
      </c>
      <c r="B34" s="16" t="s">
        <v>140</v>
      </c>
      <c r="C34" s="17">
        <v>131201768</v>
      </c>
      <c r="D34" s="10" t="s">
        <v>122</v>
      </c>
      <c r="E34" s="4">
        <v>13254.24</v>
      </c>
    </row>
    <row r="35" spans="1:5" x14ac:dyDescent="0.25">
      <c r="A35" s="5" t="s">
        <v>95</v>
      </c>
      <c r="B35" s="5" t="s">
        <v>53</v>
      </c>
      <c r="C35" s="8">
        <v>131335802</v>
      </c>
      <c r="D35" s="10" t="s">
        <v>44</v>
      </c>
      <c r="E35" s="4">
        <v>4543</v>
      </c>
    </row>
    <row r="36" spans="1:5" x14ac:dyDescent="0.25">
      <c r="A36" s="5" t="s">
        <v>96</v>
      </c>
      <c r="B36" s="5" t="s">
        <v>36</v>
      </c>
      <c r="C36" s="8" t="s">
        <v>35</v>
      </c>
      <c r="D36" s="10" t="s">
        <v>34</v>
      </c>
      <c r="E36" s="4">
        <v>112380</v>
      </c>
    </row>
    <row r="37" spans="1:5" ht="36.75" customHeight="1" x14ac:dyDescent="0.25">
      <c r="A37" s="19" t="s">
        <v>1</v>
      </c>
      <c r="B37" s="19"/>
      <c r="C37" s="19"/>
      <c r="D37" s="19"/>
      <c r="E37" s="6">
        <f>SUM(E3:E36)</f>
        <v>1450708.7800000003</v>
      </c>
    </row>
  </sheetData>
  <mergeCells count="2">
    <mergeCell ref="A1:E1"/>
    <mergeCell ref="A37:D3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E2" sqref="E2"/>
    </sheetView>
  </sheetViews>
  <sheetFormatPr baseColWidth="10" defaultRowHeight="15" x14ac:dyDescent="0.25"/>
  <cols>
    <col min="1" max="1" width="11.7109375" style="7" customWidth="1"/>
    <col min="2" max="2" width="43.710937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102.75" customHeight="1" x14ac:dyDescent="0.3">
      <c r="A1" s="20" t="s">
        <v>163</v>
      </c>
      <c r="B1" s="18"/>
      <c r="C1" s="18"/>
      <c r="D1" s="18"/>
      <c r="E1" s="18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97</v>
      </c>
      <c r="B3" s="16" t="s">
        <v>105</v>
      </c>
      <c r="C3" s="17" t="s">
        <v>106</v>
      </c>
      <c r="D3" s="10" t="s">
        <v>44</v>
      </c>
      <c r="E3" s="4">
        <v>51978.94</v>
      </c>
    </row>
    <row r="4" spans="1:5" x14ac:dyDescent="0.25">
      <c r="A4" s="5" t="s">
        <v>98</v>
      </c>
      <c r="B4" s="5" t="s">
        <v>177</v>
      </c>
      <c r="C4" s="8">
        <v>102616396</v>
      </c>
      <c r="D4" s="10" t="s">
        <v>34</v>
      </c>
      <c r="E4" s="4">
        <v>12308.77</v>
      </c>
    </row>
    <row r="5" spans="1:5" x14ac:dyDescent="0.25">
      <c r="A5" s="5" t="s">
        <v>99</v>
      </c>
      <c r="B5" s="16" t="s">
        <v>49</v>
      </c>
      <c r="C5" s="17">
        <v>130913846</v>
      </c>
      <c r="D5" s="10" t="s">
        <v>32</v>
      </c>
      <c r="E5" s="4">
        <v>10507.95</v>
      </c>
    </row>
    <row r="6" spans="1:5" x14ac:dyDescent="0.25">
      <c r="A6" s="5" t="s">
        <v>100</v>
      </c>
      <c r="B6" s="5" t="s">
        <v>178</v>
      </c>
      <c r="C6" s="8" t="s">
        <v>179</v>
      </c>
      <c r="D6" s="10" t="s">
        <v>44</v>
      </c>
      <c r="E6" s="4">
        <v>12500</v>
      </c>
    </row>
    <row r="7" spans="1:5" x14ac:dyDescent="0.25">
      <c r="A7" s="5" t="s">
        <v>101</v>
      </c>
      <c r="B7" s="5" t="s">
        <v>180</v>
      </c>
      <c r="C7" s="8">
        <v>130052425</v>
      </c>
      <c r="D7" s="10" t="s">
        <v>44</v>
      </c>
      <c r="E7" s="4">
        <v>12160</v>
      </c>
    </row>
    <row r="8" spans="1:5" x14ac:dyDescent="0.25">
      <c r="A8" s="5" t="s">
        <v>102</v>
      </c>
      <c r="B8" s="5" t="s">
        <v>181</v>
      </c>
      <c r="C8" s="8" t="s">
        <v>182</v>
      </c>
      <c r="D8" s="10" t="s">
        <v>44</v>
      </c>
      <c r="E8" s="4">
        <v>9145</v>
      </c>
    </row>
    <row r="9" spans="1:5" x14ac:dyDescent="0.25">
      <c r="A9" s="5" t="s">
        <v>103</v>
      </c>
      <c r="B9" s="5" t="s">
        <v>183</v>
      </c>
      <c r="C9" s="8" t="s">
        <v>184</v>
      </c>
      <c r="D9" s="10" t="s">
        <v>44</v>
      </c>
      <c r="E9" s="4">
        <v>10384</v>
      </c>
    </row>
    <row r="10" spans="1:5" x14ac:dyDescent="0.25">
      <c r="A10" s="5" t="s">
        <v>141</v>
      </c>
      <c r="B10" s="5" t="s">
        <v>185</v>
      </c>
      <c r="C10" s="8" t="s">
        <v>186</v>
      </c>
      <c r="D10" s="10" t="s">
        <v>44</v>
      </c>
      <c r="E10" s="4">
        <v>10620</v>
      </c>
    </row>
    <row r="11" spans="1:5" x14ac:dyDescent="0.25">
      <c r="A11" s="5" t="s">
        <v>142</v>
      </c>
      <c r="B11" s="5" t="s">
        <v>187</v>
      </c>
      <c r="C11" s="8">
        <v>101638801</v>
      </c>
      <c r="D11" s="10" t="s">
        <v>188</v>
      </c>
      <c r="E11" s="4">
        <v>50850.63</v>
      </c>
    </row>
    <row r="12" spans="1:5" x14ac:dyDescent="0.25">
      <c r="A12" s="5" t="s">
        <v>143</v>
      </c>
      <c r="B12" s="5" t="s">
        <v>189</v>
      </c>
      <c r="C12" s="8">
        <v>130616418</v>
      </c>
      <c r="D12" s="10" t="s">
        <v>190</v>
      </c>
      <c r="E12" s="4">
        <v>32000</v>
      </c>
    </row>
    <row r="13" spans="1:5" x14ac:dyDescent="0.25">
      <c r="A13" s="5" t="s">
        <v>144</v>
      </c>
      <c r="B13" s="5" t="s">
        <v>191</v>
      </c>
      <c r="C13" s="8">
        <v>130592659</v>
      </c>
      <c r="D13" s="10" t="s">
        <v>59</v>
      </c>
      <c r="E13" s="4">
        <v>20075</v>
      </c>
    </row>
    <row r="14" spans="1:5" x14ac:dyDescent="0.25">
      <c r="A14" s="5" t="s">
        <v>145</v>
      </c>
      <c r="B14" s="5" t="s">
        <v>192</v>
      </c>
      <c r="C14" s="8">
        <v>131242529</v>
      </c>
      <c r="D14" s="10" t="s">
        <v>59</v>
      </c>
      <c r="E14" s="4">
        <v>24480.28</v>
      </c>
    </row>
    <row r="15" spans="1:5" x14ac:dyDescent="0.25">
      <c r="A15" s="5" t="s">
        <v>146</v>
      </c>
      <c r="B15" s="16" t="s">
        <v>135</v>
      </c>
      <c r="C15" s="17">
        <v>130966893</v>
      </c>
      <c r="D15" s="10" t="s">
        <v>136</v>
      </c>
      <c r="E15" s="4">
        <v>8602.2000000000007</v>
      </c>
    </row>
    <row r="16" spans="1:5" x14ac:dyDescent="0.25">
      <c r="A16" s="5" t="s">
        <v>147</v>
      </c>
      <c r="B16" s="5" t="s">
        <v>193</v>
      </c>
      <c r="C16" s="8">
        <v>131393055</v>
      </c>
      <c r="D16" s="10" t="s">
        <v>44</v>
      </c>
      <c r="E16" s="4">
        <v>8023.94</v>
      </c>
    </row>
    <row r="17" spans="1:5" x14ac:dyDescent="0.25">
      <c r="A17" s="5" t="s">
        <v>148</v>
      </c>
      <c r="B17" s="5" t="s">
        <v>133</v>
      </c>
      <c r="C17" s="8" t="s">
        <v>134</v>
      </c>
      <c r="D17" s="10" t="s">
        <v>44</v>
      </c>
      <c r="E17" s="4">
        <v>12744</v>
      </c>
    </row>
    <row r="18" spans="1:5" x14ac:dyDescent="0.25">
      <c r="A18" s="5" t="s">
        <v>149</v>
      </c>
      <c r="B18" s="5" t="s">
        <v>133</v>
      </c>
      <c r="C18" s="8" t="s">
        <v>134</v>
      </c>
      <c r="D18" s="10" t="s">
        <v>44</v>
      </c>
      <c r="E18" s="4">
        <v>12744</v>
      </c>
    </row>
    <row r="19" spans="1:5" x14ac:dyDescent="0.25">
      <c r="A19" s="5" t="s">
        <v>150</v>
      </c>
      <c r="B19" s="5" t="s">
        <v>133</v>
      </c>
      <c r="C19" s="8" t="s">
        <v>134</v>
      </c>
      <c r="D19" s="10" t="s">
        <v>44</v>
      </c>
      <c r="E19" s="4">
        <v>12744</v>
      </c>
    </row>
    <row r="20" spans="1:5" x14ac:dyDescent="0.25">
      <c r="A20" s="5" t="s">
        <v>151</v>
      </c>
      <c r="B20" s="5" t="s">
        <v>133</v>
      </c>
      <c r="C20" s="8" t="s">
        <v>134</v>
      </c>
      <c r="D20" s="10" t="s">
        <v>44</v>
      </c>
      <c r="E20" s="4">
        <v>12744</v>
      </c>
    </row>
    <row r="21" spans="1:5" x14ac:dyDescent="0.25">
      <c r="A21" s="5" t="s">
        <v>152</v>
      </c>
      <c r="B21" s="5" t="s">
        <v>133</v>
      </c>
      <c r="C21" s="8" t="s">
        <v>134</v>
      </c>
      <c r="D21" s="10" t="s">
        <v>44</v>
      </c>
      <c r="E21" s="4">
        <v>12744</v>
      </c>
    </row>
    <row r="22" spans="1:5" x14ac:dyDescent="0.25">
      <c r="A22" s="5" t="s">
        <v>153</v>
      </c>
      <c r="B22" s="5" t="s">
        <v>53</v>
      </c>
      <c r="C22" s="8">
        <v>131335802</v>
      </c>
      <c r="D22" s="10" t="s">
        <v>44</v>
      </c>
      <c r="E22" s="4">
        <v>10242.4</v>
      </c>
    </row>
    <row r="23" spans="1:5" x14ac:dyDescent="0.25">
      <c r="A23" s="5" t="s">
        <v>154</v>
      </c>
      <c r="B23" s="16" t="s">
        <v>105</v>
      </c>
      <c r="C23" s="17" t="s">
        <v>106</v>
      </c>
      <c r="D23" s="10" t="s">
        <v>44</v>
      </c>
      <c r="E23" s="4">
        <v>62540</v>
      </c>
    </row>
    <row r="24" spans="1:5" x14ac:dyDescent="0.25">
      <c r="A24" s="5" t="s">
        <v>155</v>
      </c>
      <c r="B24" s="16" t="s">
        <v>105</v>
      </c>
      <c r="C24" s="17" t="s">
        <v>106</v>
      </c>
      <c r="D24" s="10" t="s">
        <v>44</v>
      </c>
      <c r="E24" s="4">
        <v>97269.759999999995</v>
      </c>
    </row>
    <row r="25" spans="1:5" x14ac:dyDescent="0.25">
      <c r="A25" s="5" t="s">
        <v>156</v>
      </c>
      <c r="B25" s="16" t="s">
        <v>105</v>
      </c>
      <c r="C25" s="17" t="s">
        <v>106</v>
      </c>
      <c r="D25" s="10" t="s">
        <v>44</v>
      </c>
      <c r="E25" s="4">
        <v>62540</v>
      </c>
    </row>
    <row r="26" spans="1:5" x14ac:dyDescent="0.25">
      <c r="A26" s="5" t="s">
        <v>157</v>
      </c>
      <c r="B26" s="5" t="s">
        <v>194</v>
      </c>
      <c r="C26" s="8" t="s">
        <v>195</v>
      </c>
      <c r="D26" s="10" t="s">
        <v>44</v>
      </c>
      <c r="E26" s="4">
        <v>11835.4</v>
      </c>
    </row>
    <row r="27" spans="1:5" x14ac:dyDescent="0.25">
      <c r="A27" s="5" t="s">
        <v>158</v>
      </c>
      <c r="B27" s="16" t="s">
        <v>105</v>
      </c>
      <c r="C27" s="17" t="s">
        <v>106</v>
      </c>
      <c r="D27" s="10" t="s">
        <v>44</v>
      </c>
      <c r="E27" s="4">
        <v>35052</v>
      </c>
    </row>
    <row r="28" spans="1:5" x14ac:dyDescent="0.25">
      <c r="A28" s="5" t="s">
        <v>159</v>
      </c>
      <c r="B28" s="16" t="s">
        <v>139</v>
      </c>
      <c r="C28" s="17">
        <v>130989362</v>
      </c>
      <c r="D28" s="10" t="s">
        <v>45</v>
      </c>
      <c r="E28" s="4">
        <v>76445.08</v>
      </c>
    </row>
    <row r="29" spans="1:5" x14ac:dyDescent="0.25">
      <c r="A29" s="5" t="s">
        <v>160</v>
      </c>
      <c r="B29" s="5" t="s">
        <v>196</v>
      </c>
      <c r="C29" s="8">
        <v>102316163</v>
      </c>
      <c r="D29" s="10" t="s">
        <v>188</v>
      </c>
      <c r="E29" s="4">
        <v>41549.99</v>
      </c>
    </row>
    <row r="30" spans="1:5" x14ac:dyDescent="0.25">
      <c r="A30" s="5" t="s">
        <v>161</v>
      </c>
      <c r="B30" s="5" t="s">
        <v>196</v>
      </c>
      <c r="C30" s="8">
        <v>102316163</v>
      </c>
      <c r="D30" s="10" t="s">
        <v>188</v>
      </c>
      <c r="E30" s="4">
        <v>12799.98</v>
      </c>
    </row>
    <row r="31" spans="1:5" x14ac:dyDescent="0.25">
      <c r="A31" s="5" t="s">
        <v>162</v>
      </c>
      <c r="B31" s="5" t="s">
        <v>197</v>
      </c>
      <c r="C31" s="8">
        <v>131256643</v>
      </c>
      <c r="D31" s="10" t="s">
        <v>32</v>
      </c>
      <c r="E31" s="4">
        <v>65586.34</v>
      </c>
    </row>
    <row r="32" spans="1:5" x14ac:dyDescent="0.25">
      <c r="A32" s="5" t="s">
        <v>164</v>
      </c>
      <c r="B32" s="16" t="s">
        <v>49</v>
      </c>
      <c r="C32" s="17">
        <v>130913846</v>
      </c>
      <c r="D32" s="10" t="s">
        <v>188</v>
      </c>
      <c r="E32" s="4">
        <v>8549.1</v>
      </c>
    </row>
    <row r="33" spans="1:5" x14ac:dyDescent="0.25">
      <c r="A33" s="5" t="s">
        <v>165</v>
      </c>
      <c r="B33" s="5" t="s">
        <v>196</v>
      </c>
      <c r="C33" s="8">
        <v>102316163</v>
      </c>
      <c r="D33" s="10" t="s">
        <v>188</v>
      </c>
      <c r="E33" s="4">
        <v>4250.01</v>
      </c>
    </row>
    <row r="34" spans="1:5" x14ac:dyDescent="0.25">
      <c r="A34" s="5" t="s">
        <v>166</v>
      </c>
      <c r="B34" s="16" t="s">
        <v>139</v>
      </c>
      <c r="C34" s="17">
        <v>130989362</v>
      </c>
      <c r="D34" s="10" t="s">
        <v>188</v>
      </c>
      <c r="E34" s="4">
        <v>62611.39</v>
      </c>
    </row>
    <row r="35" spans="1:5" x14ac:dyDescent="0.25">
      <c r="A35" s="5" t="s">
        <v>167</v>
      </c>
      <c r="B35" s="16" t="s">
        <v>139</v>
      </c>
      <c r="C35" s="17">
        <v>130989362</v>
      </c>
      <c r="D35" s="10" t="s">
        <v>188</v>
      </c>
      <c r="E35" s="4">
        <v>26098.65</v>
      </c>
    </row>
    <row r="36" spans="1:5" x14ac:dyDescent="0.25">
      <c r="A36" s="5" t="s">
        <v>168</v>
      </c>
      <c r="B36" s="5" t="s">
        <v>198</v>
      </c>
      <c r="C36" s="8">
        <v>130969922</v>
      </c>
      <c r="D36" s="10" t="s">
        <v>59</v>
      </c>
      <c r="E36" s="4">
        <v>88500</v>
      </c>
    </row>
    <row r="37" spans="1:5" x14ac:dyDescent="0.25">
      <c r="A37" s="5" t="s">
        <v>170</v>
      </c>
      <c r="B37" s="5" t="s">
        <v>196</v>
      </c>
      <c r="C37" s="8">
        <v>102316163</v>
      </c>
      <c r="D37" s="10" t="s">
        <v>188</v>
      </c>
      <c r="E37" s="4">
        <v>1620</v>
      </c>
    </row>
    <row r="38" spans="1:5" x14ac:dyDescent="0.25">
      <c r="A38" s="5" t="s">
        <v>169</v>
      </c>
      <c r="B38" s="5" t="s">
        <v>193</v>
      </c>
      <c r="C38" s="8">
        <v>131393055</v>
      </c>
      <c r="D38" s="10" t="s">
        <v>44</v>
      </c>
      <c r="E38" s="4">
        <v>10266</v>
      </c>
    </row>
    <row r="39" spans="1:5" x14ac:dyDescent="0.25">
      <c r="A39" s="5" t="s">
        <v>171</v>
      </c>
      <c r="B39" s="5" t="s">
        <v>31</v>
      </c>
      <c r="C39" s="8">
        <v>308337021</v>
      </c>
      <c r="D39" s="10" t="s">
        <v>45</v>
      </c>
      <c r="E39" s="4">
        <v>53504.08</v>
      </c>
    </row>
    <row r="40" spans="1:5" x14ac:dyDescent="0.25">
      <c r="A40" s="5" t="s">
        <v>172</v>
      </c>
      <c r="B40" s="5" t="s">
        <v>197</v>
      </c>
      <c r="C40" s="8">
        <v>131256643</v>
      </c>
      <c r="D40" s="10" t="s">
        <v>199</v>
      </c>
      <c r="E40" s="4">
        <v>28471.040000000001</v>
      </c>
    </row>
    <row r="41" spans="1:5" ht="36.75" customHeight="1" x14ac:dyDescent="0.25">
      <c r="A41" s="19" t="s">
        <v>1</v>
      </c>
      <c r="B41" s="19"/>
      <c r="C41" s="19"/>
      <c r="D41" s="19"/>
      <c r="E41" s="6">
        <f>SUM(E3:E40)</f>
        <v>1097087.9300000002</v>
      </c>
    </row>
  </sheetData>
  <mergeCells count="2">
    <mergeCell ref="A1:E1"/>
    <mergeCell ref="A41:D41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49" workbookViewId="0">
      <selection activeCell="E79" sqref="E79"/>
    </sheetView>
  </sheetViews>
  <sheetFormatPr baseColWidth="10" defaultRowHeight="15" x14ac:dyDescent="0.25"/>
  <cols>
    <col min="1" max="1" width="11.7109375" style="7" customWidth="1"/>
    <col min="2" max="2" width="43.710937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97.5" customHeight="1" x14ac:dyDescent="0.3">
      <c r="A1" s="20" t="s">
        <v>200</v>
      </c>
      <c r="B1" s="18"/>
      <c r="C1" s="18"/>
      <c r="D1" s="18"/>
      <c r="E1" s="18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63</v>
      </c>
      <c r="B3" s="16" t="s">
        <v>40</v>
      </c>
      <c r="C3" s="17">
        <v>101503939</v>
      </c>
      <c r="D3" s="10" t="s">
        <v>41</v>
      </c>
      <c r="E3" s="4">
        <v>1008</v>
      </c>
    </row>
    <row r="4" spans="1:5" x14ac:dyDescent="0.25">
      <c r="A4" s="5" t="s">
        <v>64</v>
      </c>
      <c r="B4" s="16" t="s">
        <v>105</v>
      </c>
      <c r="C4" s="17" t="s">
        <v>106</v>
      </c>
      <c r="D4" s="10" t="s">
        <v>44</v>
      </c>
      <c r="E4" s="4">
        <v>51978.94</v>
      </c>
    </row>
    <row r="5" spans="1:5" x14ac:dyDescent="0.25">
      <c r="A5" s="5" t="s">
        <v>65</v>
      </c>
      <c r="B5" s="16" t="s">
        <v>105</v>
      </c>
      <c r="C5" s="17" t="s">
        <v>106</v>
      </c>
      <c r="D5" s="10" t="s">
        <v>44</v>
      </c>
      <c r="E5" s="4">
        <v>265500</v>
      </c>
    </row>
    <row r="6" spans="1:5" x14ac:dyDescent="0.25">
      <c r="A6" s="5" t="s">
        <v>66</v>
      </c>
      <c r="B6" s="16" t="s">
        <v>105</v>
      </c>
      <c r="C6" s="17" t="s">
        <v>106</v>
      </c>
      <c r="D6" s="10" t="s">
        <v>107</v>
      </c>
      <c r="E6" s="4">
        <v>145140</v>
      </c>
    </row>
    <row r="7" spans="1:5" x14ac:dyDescent="0.25">
      <c r="A7" s="5" t="s">
        <v>67</v>
      </c>
      <c r="B7" s="16" t="s">
        <v>54</v>
      </c>
      <c r="C7" s="17" t="s">
        <v>55</v>
      </c>
      <c r="D7" s="10" t="s">
        <v>108</v>
      </c>
      <c r="E7" s="4">
        <v>22077.8</v>
      </c>
    </row>
    <row r="8" spans="1:5" x14ac:dyDescent="0.25">
      <c r="A8" s="5" t="s">
        <v>68</v>
      </c>
      <c r="B8" s="16" t="s">
        <v>109</v>
      </c>
      <c r="C8" s="17" t="s">
        <v>110</v>
      </c>
      <c r="D8" s="10" t="s">
        <v>45</v>
      </c>
      <c r="E8" s="4">
        <v>23499.99</v>
      </c>
    </row>
    <row r="9" spans="1:5" x14ac:dyDescent="0.25">
      <c r="A9" s="5" t="s">
        <v>69</v>
      </c>
      <c r="B9" s="16" t="s">
        <v>111</v>
      </c>
      <c r="C9" s="17" t="s">
        <v>112</v>
      </c>
      <c r="D9" s="10" t="s">
        <v>45</v>
      </c>
      <c r="E9" s="4">
        <v>32039.95</v>
      </c>
    </row>
    <row r="10" spans="1:5" x14ac:dyDescent="0.25">
      <c r="A10" s="5" t="s">
        <v>70</v>
      </c>
      <c r="B10" s="16" t="s">
        <v>54</v>
      </c>
      <c r="C10" s="17" t="s">
        <v>55</v>
      </c>
      <c r="D10" s="10" t="s">
        <v>45</v>
      </c>
      <c r="E10" s="4">
        <v>9097.7999999999993</v>
      </c>
    </row>
    <row r="11" spans="1:5" x14ac:dyDescent="0.25">
      <c r="A11" s="5" t="s">
        <v>71</v>
      </c>
      <c r="B11" s="16" t="s">
        <v>113</v>
      </c>
      <c r="C11" s="17" t="s">
        <v>114</v>
      </c>
      <c r="D11" s="17" t="s">
        <v>114</v>
      </c>
      <c r="E11" s="4">
        <v>0</v>
      </c>
    </row>
    <row r="12" spans="1:5" x14ac:dyDescent="0.25">
      <c r="A12" s="5" t="s">
        <v>72</v>
      </c>
      <c r="B12" s="16" t="s">
        <v>115</v>
      </c>
      <c r="C12" s="17">
        <v>101872952</v>
      </c>
      <c r="D12" s="10" t="s">
        <v>116</v>
      </c>
      <c r="E12" s="4">
        <v>649.99</v>
      </c>
    </row>
    <row r="13" spans="1:5" x14ac:dyDescent="0.25">
      <c r="A13" s="5" t="s">
        <v>73</v>
      </c>
      <c r="B13" s="16" t="s">
        <v>111</v>
      </c>
      <c r="C13" s="17" t="s">
        <v>112</v>
      </c>
      <c r="D13" s="10" t="s">
        <v>45</v>
      </c>
      <c r="E13" s="4">
        <v>19021.599999999999</v>
      </c>
    </row>
    <row r="14" spans="1:5" x14ac:dyDescent="0.25">
      <c r="A14" s="5" t="s">
        <v>74</v>
      </c>
      <c r="B14" s="16" t="s">
        <v>117</v>
      </c>
      <c r="C14" s="17" t="s">
        <v>118</v>
      </c>
      <c r="D14" s="10" t="s">
        <v>44</v>
      </c>
      <c r="E14" s="4">
        <v>14750</v>
      </c>
    </row>
    <row r="15" spans="1:5" x14ac:dyDescent="0.25">
      <c r="A15" s="5" t="s">
        <v>75</v>
      </c>
      <c r="B15" s="16" t="s">
        <v>119</v>
      </c>
      <c r="C15" s="17" t="s">
        <v>120</v>
      </c>
      <c r="D15" s="10" t="s">
        <v>44</v>
      </c>
      <c r="E15" s="4">
        <v>11605.3</v>
      </c>
    </row>
    <row r="16" spans="1:5" x14ac:dyDescent="0.25">
      <c r="A16" s="5" t="s">
        <v>76</v>
      </c>
      <c r="B16" s="16" t="s">
        <v>121</v>
      </c>
      <c r="C16" s="17" t="s">
        <v>47</v>
      </c>
      <c r="D16" s="10" t="s">
        <v>122</v>
      </c>
      <c r="E16" s="4">
        <v>51829.14</v>
      </c>
    </row>
    <row r="17" spans="1:5" x14ac:dyDescent="0.25">
      <c r="A17" s="5" t="s">
        <v>77</v>
      </c>
      <c r="B17" s="16" t="s">
        <v>49</v>
      </c>
      <c r="C17" s="17">
        <v>130913846</v>
      </c>
      <c r="D17" s="10" t="s">
        <v>45</v>
      </c>
      <c r="E17" s="4">
        <v>45238.31</v>
      </c>
    </row>
    <row r="18" spans="1:5" x14ac:dyDescent="0.25">
      <c r="A18" s="5" t="s">
        <v>78</v>
      </c>
      <c r="B18" s="16" t="s">
        <v>123</v>
      </c>
      <c r="C18" s="17" t="s">
        <v>124</v>
      </c>
      <c r="D18" s="10" t="s">
        <v>44</v>
      </c>
      <c r="E18" s="4">
        <v>13865</v>
      </c>
    </row>
    <row r="19" spans="1:5" x14ac:dyDescent="0.25">
      <c r="A19" s="5" t="s">
        <v>79</v>
      </c>
      <c r="B19" s="16" t="s">
        <v>125</v>
      </c>
      <c r="C19" s="17" t="s">
        <v>126</v>
      </c>
      <c r="D19" s="10" t="s">
        <v>44</v>
      </c>
      <c r="E19" s="4">
        <v>7054.04</v>
      </c>
    </row>
    <row r="20" spans="1:5" x14ac:dyDescent="0.25">
      <c r="A20" s="5" t="s">
        <v>80</v>
      </c>
      <c r="B20" s="16" t="s">
        <v>125</v>
      </c>
      <c r="C20" s="17" t="s">
        <v>126</v>
      </c>
      <c r="D20" s="10" t="s">
        <v>44</v>
      </c>
      <c r="E20" s="4">
        <v>17337.740000000002</v>
      </c>
    </row>
    <row r="21" spans="1:5" x14ac:dyDescent="0.25">
      <c r="A21" s="5" t="s">
        <v>81</v>
      </c>
      <c r="B21" s="16" t="s">
        <v>127</v>
      </c>
      <c r="C21" s="17">
        <v>131189202</v>
      </c>
      <c r="D21" s="10" t="s">
        <v>128</v>
      </c>
      <c r="E21" s="4">
        <v>125292.4</v>
      </c>
    </row>
    <row r="22" spans="1:5" x14ac:dyDescent="0.25">
      <c r="A22" s="5" t="s">
        <v>82</v>
      </c>
      <c r="B22" s="16" t="s">
        <v>129</v>
      </c>
      <c r="C22" s="17">
        <v>101019921</v>
      </c>
      <c r="D22" s="10" t="s">
        <v>130</v>
      </c>
      <c r="E22" s="4">
        <v>48000</v>
      </c>
    </row>
    <row r="23" spans="1:5" x14ac:dyDescent="0.25">
      <c r="A23" s="5" t="s">
        <v>83</v>
      </c>
      <c r="B23" s="16" t="s">
        <v>49</v>
      </c>
      <c r="C23" s="17">
        <v>130913846</v>
      </c>
      <c r="D23" s="10" t="s">
        <v>32</v>
      </c>
      <c r="E23" s="4">
        <v>57372.4</v>
      </c>
    </row>
    <row r="24" spans="1:5" x14ac:dyDescent="0.25">
      <c r="A24" s="5" t="s">
        <v>84</v>
      </c>
      <c r="B24" s="16" t="s">
        <v>131</v>
      </c>
      <c r="C24" s="17" t="s">
        <v>132</v>
      </c>
      <c r="D24" s="10" t="s">
        <v>44</v>
      </c>
      <c r="E24" s="4">
        <v>15576</v>
      </c>
    </row>
    <row r="25" spans="1:5" x14ac:dyDescent="0.25">
      <c r="A25" s="5" t="s">
        <v>85</v>
      </c>
      <c r="B25" s="16" t="s">
        <v>131</v>
      </c>
      <c r="C25" s="17" t="s">
        <v>132</v>
      </c>
      <c r="D25" s="10" t="s">
        <v>44</v>
      </c>
      <c r="E25" s="4">
        <v>14632</v>
      </c>
    </row>
    <row r="26" spans="1:5" x14ac:dyDescent="0.25">
      <c r="A26" s="5" t="s">
        <v>86</v>
      </c>
      <c r="B26" s="16" t="s">
        <v>133</v>
      </c>
      <c r="C26" s="17" t="s">
        <v>134</v>
      </c>
      <c r="D26" s="10" t="s">
        <v>44</v>
      </c>
      <c r="E26" s="4">
        <v>13334</v>
      </c>
    </row>
    <row r="27" spans="1:5" x14ac:dyDescent="0.25">
      <c r="A27" s="5" t="s">
        <v>87</v>
      </c>
      <c r="B27" s="16" t="s">
        <v>135</v>
      </c>
      <c r="C27" s="17">
        <v>130966893</v>
      </c>
      <c r="D27" s="10" t="s">
        <v>136</v>
      </c>
      <c r="E27" s="4">
        <v>23511.5</v>
      </c>
    </row>
    <row r="28" spans="1:5" x14ac:dyDescent="0.25">
      <c r="A28" s="5" t="s">
        <v>88</v>
      </c>
      <c r="B28" s="16" t="s">
        <v>49</v>
      </c>
      <c r="C28" s="17">
        <v>130913846</v>
      </c>
      <c r="D28" s="10" t="s">
        <v>116</v>
      </c>
      <c r="E28" s="4">
        <v>58882</v>
      </c>
    </row>
    <row r="29" spans="1:5" x14ac:dyDescent="0.25">
      <c r="A29" s="5" t="s">
        <v>89</v>
      </c>
      <c r="B29" s="5" t="s">
        <v>53</v>
      </c>
      <c r="C29" s="8">
        <v>131335802</v>
      </c>
      <c r="D29" s="10" t="s">
        <v>44</v>
      </c>
      <c r="E29" s="4">
        <v>10502</v>
      </c>
    </row>
    <row r="30" spans="1:5" x14ac:dyDescent="0.25">
      <c r="A30" s="5" t="s">
        <v>90</v>
      </c>
      <c r="B30" s="16" t="s">
        <v>137</v>
      </c>
      <c r="C30" s="17" t="s">
        <v>138</v>
      </c>
      <c r="D30" s="10" t="s">
        <v>44</v>
      </c>
      <c r="E30" s="4">
        <v>18172</v>
      </c>
    </row>
    <row r="31" spans="1:5" x14ac:dyDescent="0.25">
      <c r="A31" s="5" t="s">
        <v>91</v>
      </c>
      <c r="B31" s="16" t="s">
        <v>137</v>
      </c>
      <c r="C31" s="17" t="s">
        <v>138</v>
      </c>
      <c r="D31" s="10" t="s">
        <v>44</v>
      </c>
      <c r="E31" s="4">
        <v>28497</v>
      </c>
    </row>
    <row r="32" spans="1:5" x14ac:dyDescent="0.25">
      <c r="A32" s="5" t="s">
        <v>92</v>
      </c>
      <c r="B32" s="16" t="s">
        <v>127</v>
      </c>
      <c r="C32" s="17">
        <v>131189202</v>
      </c>
      <c r="D32" s="10" t="s">
        <v>108</v>
      </c>
      <c r="E32" s="4">
        <v>81131.58</v>
      </c>
    </row>
    <row r="33" spans="1:5" x14ac:dyDescent="0.25">
      <c r="A33" s="5" t="s">
        <v>93</v>
      </c>
      <c r="B33" s="16" t="s">
        <v>139</v>
      </c>
      <c r="C33" s="17">
        <v>130989362</v>
      </c>
      <c r="D33" s="10" t="s">
        <v>108</v>
      </c>
      <c r="E33" s="4">
        <v>93935.06</v>
      </c>
    </row>
    <row r="34" spans="1:5" x14ac:dyDescent="0.25">
      <c r="A34" s="5" t="s">
        <v>94</v>
      </c>
      <c r="B34" s="16" t="s">
        <v>140</v>
      </c>
      <c r="C34" s="17">
        <v>131201768</v>
      </c>
      <c r="D34" s="10" t="s">
        <v>122</v>
      </c>
      <c r="E34" s="4">
        <v>13254.24</v>
      </c>
    </row>
    <row r="35" spans="1:5" x14ac:dyDescent="0.25">
      <c r="A35" s="5" t="s">
        <v>95</v>
      </c>
      <c r="B35" s="5" t="s">
        <v>53</v>
      </c>
      <c r="C35" s="8">
        <v>131335802</v>
      </c>
      <c r="D35" s="10" t="s">
        <v>44</v>
      </c>
      <c r="E35" s="4">
        <v>4543</v>
      </c>
    </row>
    <row r="36" spans="1:5" s="15" customFormat="1" x14ac:dyDescent="0.25">
      <c r="A36" s="11" t="s">
        <v>96</v>
      </c>
      <c r="B36" s="11" t="s">
        <v>36</v>
      </c>
      <c r="C36" s="12" t="s">
        <v>35</v>
      </c>
      <c r="D36" s="13" t="s">
        <v>34</v>
      </c>
      <c r="E36" s="14">
        <v>112380</v>
      </c>
    </row>
    <row r="37" spans="1:5" x14ac:dyDescent="0.25">
      <c r="A37" s="5" t="s">
        <v>97</v>
      </c>
      <c r="B37" s="16" t="s">
        <v>105</v>
      </c>
      <c r="C37" s="17" t="s">
        <v>106</v>
      </c>
      <c r="D37" s="10" t="s">
        <v>44</v>
      </c>
      <c r="E37" s="4">
        <v>51978.94</v>
      </c>
    </row>
    <row r="38" spans="1:5" x14ac:dyDescent="0.25">
      <c r="A38" s="5" t="s">
        <v>98</v>
      </c>
      <c r="B38" s="5" t="s">
        <v>177</v>
      </c>
      <c r="C38" s="8">
        <v>102616396</v>
      </c>
      <c r="D38" s="10" t="s">
        <v>34</v>
      </c>
      <c r="E38" s="4">
        <v>12308.77</v>
      </c>
    </row>
    <row r="39" spans="1:5" x14ac:dyDescent="0.25">
      <c r="A39" s="5" t="s">
        <v>99</v>
      </c>
      <c r="B39" s="16" t="s">
        <v>49</v>
      </c>
      <c r="C39" s="17">
        <v>130913846</v>
      </c>
      <c r="D39" s="10" t="s">
        <v>32</v>
      </c>
      <c r="E39" s="4">
        <v>10507.95</v>
      </c>
    </row>
    <row r="40" spans="1:5" x14ac:dyDescent="0.25">
      <c r="A40" s="5" t="s">
        <v>100</v>
      </c>
      <c r="B40" s="5" t="s">
        <v>178</v>
      </c>
      <c r="C40" s="8" t="s">
        <v>179</v>
      </c>
      <c r="D40" s="10" t="s">
        <v>44</v>
      </c>
      <c r="E40" s="4">
        <v>12500</v>
      </c>
    </row>
    <row r="41" spans="1:5" x14ac:dyDescent="0.25">
      <c r="A41" s="5" t="s">
        <v>101</v>
      </c>
      <c r="B41" s="5" t="s">
        <v>180</v>
      </c>
      <c r="C41" s="8">
        <v>130052425</v>
      </c>
      <c r="D41" s="10" t="s">
        <v>44</v>
      </c>
      <c r="E41" s="4">
        <v>12160</v>
      </c>
    </row>
    <row r="42" spans="1:5" x14ac:dyDescent="0.25">
      <c r="A42" s="5" t="s">
        <v>102</v>
      </c>
      <c r="B42" s="5" t="s">
        <v>181</v>
      </c>
      <c r="C42" s="8" t="s">
        <v>182</v>
      </c>
      <c r="D42" s="10" t="s">
        <v>44</v>
      </c>
      <c r="E42" s="4">
        <v>9145</v>
      </c>
    </row>
    <row r="43" spans="1:5" x14ac:dyDescent="0.25">
      <c r="A43" s="5" t="s">
        <v>103</v>
      </c>
      <c r="B43" s="5" t="s">
        <v>183</v>
      </c>
      <c r="C43" s="8" t="s">
        <v>184</v>
      </c>
      <c r="D43" s="10" t="s">
        <v>44</v>
      </c>
      <c r="E43" s="4">
        <v>10384</v>
      </c>
    </row>
    <row r="44" spans="1:5" x14ac:dyDescent="0.25">
      <c r="A44" s="5" t="s">
        <v>141</v>
      </c>
      <c r="B44" s="5" t="s">
        <v>185</v>
      </c>
      <c r="C44" s="8" t="s">
        <v>186</v>
      </c>
      <c r="D44" s="10" t="s">
        <v>44</v>
      </c>
      <c r="E44" s="4">
        <v>10620</v>
      </c>
    </row>
    <row r="45" spans="1:5" x14ac:dyDescent="0.25">
      <c r="A45" s="5" t="s">
        <v>142</v>
      </c>
      <c r="B45" s="5" t="s">
        <v>187</v>
      </c>
      <c r="C45" s="8">
        <v>101638801</v>
      </c>
      <c r="D45" s="10" t="s">
        <v>188</v>
      </c>
      <c r="E45" s="4">
        <v>50850.63</v>
      </c>
    </row>
    <row r="46" spans="1:5" x14ac:dyDescent="0.25">
      <c r="A46" s="5" t="s">
        <v>143</v>
      </c>
      <c r="B46" s="5" t="s">
        <v>189</v>
      </c>
      <c r="C46" s="8">
        <v>130616418</v>
      </c>
      <c r="D46" s="10" t="s">
        <v>190</v>
      </c>
      <c r="E46" s="4">
        <v>32000</v>
      </c>
    </row>
    <row r="47" spans="1:5" x14ac:dyDescent="0.25">
      <c r="A47" s="5" t="s">
        <v>144</v>
      </c>
      <c r="B47" s="5" t="s">
        <v>191</v>
      </c>
      <c r="C47" s="8">
        <v>130592659</v>
      </c>
      <c r="D47" s="10" t="s">
        <v>59</v>
      </c>
      <c r="E47" s="4">
        <v>20075</v>
      </c>
    </row>
    <row r="48" spans="1:5" x14ac:dyDescent="0.25">
      <c r="A48" s="5" t="s">
        <v>145</v>
      </c>
      <c r="B48" s="5" t="s">
        <v>192</v>
      </c>
      <c r="C48" s="8">
        <v>131242529</v>
      </c>
      <c r="D48" s="10" t="s">
        <v>59</v>
      </c>
      <c r="E48" s="4">
        <v>24480.28</v>
      </c>
    </row>
    <row r="49" spans="1:5" x14ac:dyDescent="0.25">
      <c r="A49" s="5" t="s">
        <v>146</v>
      </c>
      <c r="B49" s="16" t="s">
        <v>135</v>
      </c>
      <c r="C49" s="17">
        <v>130966893</v>
      </c>
      <c r="D49" s="10" t="s">
        <v>136</v>
      </c>
      <c r="E49" s="4">
        <v>8602.2000000000007</v>
      </c>
    </row>
    <row r="50" spans="1:5" x14ac:dyDescent="0.25">
      <c r="A50" s="5" t="s">
        <v>147</v>
      </c>
      <c r="B50" s="5" t="s">
        <v>193</v>
      </c>
      <c r="C50" s="8">
        <v>131393055</v>
      </c>
      <c r="D50" s="10" t="s">
        <v>44</v>
      </c>
      <c r="E50" s="4">
        <v>8023.94</v>
      </c>
    </row>
    <row r="51" spans="1:5" x14ac:dyDescent="0.25">
      <c r="A51" s="5" t="s">
        <v>148</v>
      </c>
      <c r="B51" s="5" t="s">
        <v>133</v>
      </c>
      <c r="C51" s="8" t="s">
        <v>134</v>
      </c>
      <c r="D51" s="10" t="s">
        <v>44</v>
      </c>
      <c r="E51" s="4">
        <v>12744</v>
      </c>
    </row>
    <row r="52" spans="1:5" x14ac:dyDescent="0.25">
      <c r="A52" s="5" t="s">
        <v>149</v>
      </c>
      <c r="B52" s="5" t="s">
        <v>133</v>
      </c>
      <c r="C52" s="8" t="s">
        <v>134</v>
      </c>
      <c r="D52" s="10" t="s">
        <v>44</v>
      </c>
      <c r="E52" s="4">
        <v>12744</v>
      </c>
    </row>
    <row r="53" spans="1:5" x14ac:dyDescent="0.25">
      <c r="A53" s="5" t="s">
        <v>150</v>
      </c>
      <c r="B53" s="5" t="s">
        <v>133</v>
      </c>
      <c r="C53" s="8" t="s">
        <v>134</v>
      </c>
      <c r="D53" s="10" t="s">
        <v>44</v>
      </c>
      <c r="E53" s="4">
        <v>12744</v>
      </c>
    </row>
    <row r="54" spans="1:5" x14ac:dyDescent="0.25">
      <c r="A54" s="5" t="s">
        <v>151</v>
      </c>
      <c r="B54" s="5" t="s">
        <v>133</v>
      </c>
      <c r="C54" s="8" t="s">
        <v>134</v>
      </c>
      <c r="D54" s="10" t="s">
        <v>44</v>
      </c>
      <c r="E54" s="4">
        <v>12744</v>
      </c>
    </row>
    <row r="55" spans="1:5" x14ac:dyDescent="0.25">
      <c r="A55" s="5" t="s">
        <v>152</v>
      </c>
      <c r="B55" s="5" t="s">
        <v>133</v>
      </c>
      <c r="C55" s="8" t="s">
        <v>134</v>
      </c>
      <c r="D55" s="10" t="s">
        <v>44</v>
      </c>
      <c r="E55" s="4">
        <v>12744</v>
      </c>
    </row>
    <row r="56" spans="1:5" x14ac:dyDescent="0.25">
      <c r="A56" s="5" t="s">
        <v>153</v>
      </c>
      <c r="B56" s="5" t="s">
        <v>53</v>
      </c>
      <c r="C56" s="8">
        <v>131335802</v>
      </c>
      <c r="D56" s="10" t="s">
        <v>44</v>
      </c>
      <c r="E56" s="4">
        <v>10242.4</v>
      </c>
    </row>
    <row r="57" spans="1:5" x14ac:dyDescent="0.25">
      <c r="A57" s="5" t="s">
        <v>154</v>
      </c>
      <c r="B57" s="16" t="s">
        <v>105</v>
      </c>
      <c r="C57" s="17" t="s">
        <v>106</v>
      </c>
      <c r="D57" s="10" t="s">
        <v>44</v>
      </c>
      <c r="E57" s="4">
        <v>62540</v>
      </c>
    </row>
    <row r="58" spans="1:5" x14ac:dyDescent="0.25">
      <c r="A58" s="5" t="s">
        <v>155</v>
      </c>
      <c r="B58" s="16" t="s">
        <v>105</v>
      </c>
      <c r="C58" s="17" t="s">
        <v>106</v>
      </c>
      <c r="D58" s="10" t="s">
        <v>44</v>
      </c>
      <c r="E58" s="4">
        <v>97269.759999999995</v>
      </c>
    </row>
    <row r="59" spans="1:5" x14ac:dyDescent="0.25">
      <c r="A59" s="5" t="s">
        <v>156</v>
      </c>
      <c r="B59" s="16" t="s">
        <v>105</v>
      </c>
      <c r="C59" s="17" t="s">
        <v>106</v>
      </c>
      <c r="D59" s="10" t="s">
        <v>44</v>
      </c>
      <c r="E59" s="4">
        <v>62540</v>
      </c>
    </row>
    <row r="60" spans="1:5" x14ac:dyDescent="0.25">
      <c r="A60" s="5" t="s">
        <v>157</v>
      </c>
      <c r="B60" s="5" t="s">
        <v>194</v>
      </c>
      <c r="C60" s="8" t="s">
        <v>195</v>
      </c>
      <c r="D60" s="10" t="s">
        <v>44</v>
      </c>
      <c r="E60" s="4">
        <v>11835.4</v>
      </c>
    </row>
    <row r="61" spans="1:5" x14ac:dyDescent="0.25">
      <c r="A61" s="5" t="s">
        <v>158</v>
      </c>
      <c r="B61" s="16" t="s">
        <v>105</v>
      </c>
      <c r="C61" s="17" t="s">
        <v>106</v>
      </c>
      <c r="D61" s="10" t="s">
        <v>44</v>
      </c>
      <c r="E61" s="4">
        <v>35052</v>
      </c>
    </row>
    <row r="62" spans="1:5" x14ac:dyDescent="0.25">
      <c r="A62" s="5" t="s">
        <v>159</v>
      </c>
      <c r="B62" s="16" t="s">
        <v>139</v>
      </c>
      <c r="C62" s="17">
        <v>130989362</v>
      </c>
      <c r="D62" s="10" t="s">
        <v>45</v>
      </c>
      <c r="E62" s="4">
        <v>76445.08</v>
      </c>
    </row>
    <row r="63" spans="1:5" x14ac:dyDescent="0.25">
      <c r="A63" s="5" t="s">
        <v>160</v>
      </c>
      <c r="B63" s="5" t="s">
        <v>196</v>
      </c>
      <c r="C63" s="8">
        <v>102316163</v>
      </c>
      <c r="D63" s="10" t="s">
        <v>188</v>
      </c>
      <c r="E63" s="4">
        <v>41549.99</v>
      </c>
    </row>
    <row r="64" spans="1:5" x14ac:dyDescent="0.25">
      <c r="A64" s="5" t="s">
        <v>161</v>
      </c>
      <c r="B64" s="5" t="s">
        <v>196</v>
      </c>
      <c r="C64" s="8">
        <v>102316163</v>
      </c>
      <c r="D64" s="10" t="s">
        <v>188</v>
      </c>
      <c r="E64" s="4">
        <v>12799.98</v>
      </c>
    </row>
    <row r="65" spans="1:5" x14ac:dyDescent="0.25">
      <c r="A65" s="5" t="s">
        <v>162</v>
      </c>
      <c r="B65" s="5" t="s">
        <v>197</v>
      </c>
      <c r="C65" s="8">
        <v>131256643</v>
      </c>
      <c r="D65" s="10" t="s">
        <v>32</v>
      </c>
      <c r="E65" s="4">
        <v>65586.34</v>
      </c>
    </row>
    <row r="66" spans="1:5" x14ac:dyDescent="0.25">
      <c r="A66" s="5" t="s">
        <v>164</v>
      </c>
      <c r="B66" s="16" t="s">
        <v>49</v>
      </c>
      <c r="C66" s="17">
        <v>130913846</v>
      </c>
      <c r="D66" s="10" t="s">
        <v>188</v>
      </c>
      <c r="E66" s="4">
        <v>8549.1</v>
      </c>
    </row>
    <row r="67" spans="1:5" x14ac:dyDescent="0.25">
      <c r="A67" s="5" t="s">
        <v>165</v>
      </c>
      <c r="B67" s="5" t="s">
        <v>196</v>
      </c>
      <c r="C67" s="8">
        <v>102316163</v>
      </c>
      <c r="D67" s="10" t="s">
        <v>188</v>
      </c>
      <c r="E67" s="4">
        <v>4250.01</v>
      </c>
    </row>
    <row r="68" spans="1:5" x14ac:dyDescent="0.25">
      <c r="A68" s="5" t="s">
        <v>166</v>
      </c>
      <c r="B68" s="16" t="s">
        <v>139</v>
      </c>
      <c r="C68" s="17">
        <v>130989362</v>
      </c>
      <c r="D68" s="10" t="s">
        <v>188</v>
      </c>
      <c r="E68" s="4">
        <v>62611.39</v>
      </c>
    </row>
    <row r="69" spans="1:5" x14ac:dyDescent="0.25">
      <c r="A69" s="5" t="s">
        <v>167</v>
      </c>
      <c r="B69" s="16" t="s">
        <v>139</v>
      </c>
      <c r="C69" s="17">
        <v>130989362</v>
      </c>
      <c r="D69" s="10" t="s">
        <v>188</v>
      </c>
      <c r="E69" s="4">
        <v>26098.65</v>
      </c>
    </row>
    <row r="70" spans="1:5" x14ac:dyDescent="0.25">
      <c r="A70" s="5" t="s">
        <v>168</v>
      </c>
      <c r="B70" s="5" t="s">
        <v>198</v>
      </c>
      <c r="C70" s="8">
        <v>130969922</v>
      </c>
      <c r="D70" s="10" t="s">
        <v>59</v>
      </c>
      <c r="E70" s="4">
        <v>88500</v>
      </c>
    </row>
    <row r="71" spans="1:5" x14ac:dyDescent="0.25">
      <c r="A71" s="5" t="s">
        <v>170</v>
      </c>
      <c r="B71" s="5" t="s">
        <v>196</v>
      </c>
      <c r="C71" s="8">
        <v>102316163</v>
      </c>
      <c r="D71" s="10" t="s">
        <v>188</v>
      </c>
      <c r="E71" s="4">
        <v>1620</v>
      </c>
    </row>
    <row r="72" spans="1:5" x14ac:dyDescent="0.25">
      <c r="A72" s="5" t="s">
        <v>169</v>
      </c>
      <c r="B72" s="5" t="s">
        <v>193</v>
      </c>
      <c r="C72" s="8">
        <v>131393055</v>
      </c>
      <c r="D72" s="10" t="s">
        <v>44</v>
      </c>
      <c r="E72" s="4">
        <v>10266</v>
      </c>
    </row>
    <row r="73" spans="1:5" x14ac:dyDescent="0.25">
      <c r="A73" s="5" t="s">
        <v>171</v>
      </c>
      <c r="B73" s="5" t="s">
        <v>31</v>
      </c>
      <c r="C73" s="8">
        <v>308337021</v>
      </c>
      <c r="D73" s="10" t="s">
        <v>45</v>
      </c>
      <c r="E73" s="4">
        <v>53504.08</v>
      </c>
    </row>
    <row r="74" spans="1:5" s="15" customFormat="1" x14ac:dyDescent="0.25">
      <c r="A74" s="11" t="s">
        <v>172</v>
      </c>
      <c r="B74" s="11" t="s">
        <v>197</v>
      </c>
      <c r="C74" s="12">
        <v>131256643</v>
      </c>
      <c r="D74" s="13" t="s">
        <v>199</v>
      </c>
      <c r="E74" s="14">
        <v>28471.040000000001</v>
      </c>
    </row>
    <row r="75" spans="1:5" x14ac:dyDescent="0.25">
      <c r="A75" s="5" t="s">
        <v>173</v>
      </c>
      <c r="B75" s="5"/>
      <c r="C75" s="8"/>
      <c r="D75" s="10"/>
      <c r="E75" s="4"/>
    </row>
    <row r="76" spans="1:5" x14ac:dyDescent="0.25">
      <c r="A76" s="5" t="s">
        <v>174</v>
      </c>
      <c r="B76" s="5"/>
      <c r="C76" s="8"/>
      <c r="D76" s="10"/>
      <c r="E76" s="4"/>
    </row>
    <row r="77" spans="1:5" x14ac:dyDescent="0.25">
      <c r="A77" s="5" t="s">
        <v>175</v>
      </c>
      <c r="B77" s="5"/>
      <c r="C77" s="8"/>
      <c r="D77" s="10"/>
      <c r="E77" s="4"/>
    </row>
    <row r="78" spans="1:5" x14ac:dyDescent="0.25">
      <c r="A78" s="5" t="s">
        <v>176</v>
      </c>
      <c r="B78" s="5"/>
      <c r="C78" s="8"/>
      <c r="D78" s="10"/>
      <c r="E78" s="4"/>
    </row>
    <row r="79" spans="1:5" ht="36.75" customHeight="1" x14ac:dyDescent="0.25">
      <c r="A79" s="19" t="s">
        <v>1</v>
      </c>
      <c r="B79" s="19"/>
      <c r="C79" s="19"/>
      <c r="D79" s="19"/>
      <c r="E79" s="6">
        <f>SUM(E3:E36)</f>
        <v>1450708.7800000003</v>
      </c>
    </row>
  </sheetData>
  <mergeCells count="2">
    <mergeCell ref="A1:E1"/>
    <mergeCell ref="A79:D79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</vt:lpstr>
      <vt:lpstr>Feb</vt:lpstr>
      <vt:lpstr>Mar</vt:lpstr>
      <vt:lpstr>Abril</vt:lpstr>
      <vt:lpstr>Mayo</vt:lpstr>
      <vt:lpstr>Abril!Área_de_impresión</vt:lpstr>
      <vt:lpstr>Ene!Área_de_impresión</vt:lpstr>
      <vt:lpstr>Feb!Área_de_impresión</vt:lpstr>
      <vt:lpstr>Mar!Área_de_impresión</vt:lpstr>
      <vt:lpstr>Mayo!Área_de_impresión</vt:lpstr>
      <vt:lpstr>Abril!Print_Area</vt:lpstr>
      <vt:lpstr>Ene!Print_Area</vt:lpstr>
      <vt:lpstr>Feb!Print_Area</vt:lpstr>
      <vt:lpstr>Mar!Print_Area</vt:lpstr>
      <vt:lpstr>Mayo!Print_Area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emily.garcia</cp:lastModifiedBy>
  <cp:lastPrinted>2017-03-07T13:42:02Z</cp:lastPrinted>
  <dcterms:created xsi:type="dcterms:W3CDTF">2012-03-19T16:34:38Z</dcterms:created>
  <dcterms:modified xsi:type="dcterms:W3CDTF">2017-05-08T13:46:44Z</dcterms:modified>
</cp:coreProperties>
</file>